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Pedido" sheetId="2" state="visible" r:id="rId2"/>
    <sheet name="Por proveed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CEF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pedido sugerido por proveedor</t>
        </is>
      </c>
    </row>
    <row r="2">
      <c r="A2" s="2" t="inlineStr">
        <is>
          <t>Plantilla gratuita de Arume Estudio · arume.io/control-de-stock/</t>
        </is>
      </c>
    </row>
    <row r="4">
      <c r="A4" s="3" t="inlineStr">
        <is>
          <t>1. En «Pedido», una fila por producto: proveedor, stock hoy, lo que ya tienes pedido y aún no ha llegado, y la venta que esperas hasta que llegue el siguiente pedido.</t>
        </is>
      </c>
    </row>
    <row r="5">
      <c r="A5" s="3" t="inlineStr">
        <is>
          <t>2. Pon el colchón (stock de seguridad) y el múltiplo de compra (caja, palé o mínimo del proveedor).</t>
        </is>
      </c>
    </row>
    <row r="6">
      <c r="A6" s="3" t="inlineStr">
        <is>
          <t>3. La hoja calcula cuánto falta y lo redondea al múltiplo. En «Por proveedor» tienes el total de cada pedido listo para mandar.</t>
        </is>
      </c>
    </row>
    <row r="8">
      <c r="A8" s="4" t="inlineStr">
        <is>
          <t>Las celdas en amarillo son las que rellenas tú. El resto se calcula solo. Los datos que trae son un ejemplo inventado: bórralos y pon los tuyos.</t>
        </is>
      </c>
    </row>
    <row r="10">
      <c r="A10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1" customWidth="1" min="4" max="4"/>
    <col width="14" customWidth="1" min="5" max="5"/>
    <col width="18" customWidth="1" min="6" max="6"/>
    <col width="14" customWidth="1" min="7" max="7"/>
    <col width="11" customWidth="1" min="8" max="8"/>
    <col width="14" customWidth="1" min="9" max="9"/>
    <col width="14" customWidth="1" min="10" max="10"/>
  </cols>
  <sheetData>
    <row r="1" ht="34" customHeight="1">
      <c r="A1" s="6" t="inlineStr">
        <is>
          <t>Proveedor</t>
        </is>
      </c>
      <c r="B1" s="6" t="inlineStr">
        <is>
          <t>Referencia</t>
        </is>
      </c>
      <c r="C1" s="6" t="inlineStr">
        <is>
          <t>Producto</t>
        </is>
      </c>
      <c r="D1" s="6" t="inlineStr">
        <is>
          <t>Stock hoy</t>
        </is>
      </c>
      <c r="E1" s="6" t="inlineStr">
        <is>
          <t>Pendiente de recibir</t>
        </is>
      </c>
      <c r="F1" s="6" t="inlineStr">
        <is>
          <t>Venta prevista hasta la llegada</t>
        </is>
      </c>
      <c r="G1" s="6" t="inlineStr">
        <is>
          <t>Stock de seguridad</t>
        </is>
      </c>
      <c r="H1" s="6" t="inlineStr">
        <is>
          <t>Necesidad</t>
        </is>
      </c>
      <c r="I1" s="6" t="inlineStr">
        <is>
          <t>Múltiplo de compra</t>
        </is>
      </c>
      <c r="J1" s="6" t="inlineStr">
        <is>
          <t>Pedido sugerido</t>
        </is>
      </c>
    </row>
    <row r="2">
      <c r="A2" s="7" t="inlineStr">
        <is>
          <t>Suministros Norte</t>
        </is>
      </c>
      <c r="B2" s="7" t="inlineStr">
        <is>
          <t>R-401</t>
        </is>
      </c>
      <c r="C2" s="7" t="inlineStr">
        <is>
          <t>Tóner negro</t>
        </is>
      </c>
      <c r="D2" s="7" t="n">
        <v>9</v>
      </c>
      <c r="E2" s="7" t="n">
        <v>0</v>
      </c>
      <c r="F2" s="7" t="n">
        <v>35</v>
      </c>
      <c r="G2" s="7" t="n">
        <v>12</v>
      </c>
      <c r="H2">
        <f>IF(F2="","",MAX(0,F2+G2-D2-E2))</f>
        <v/>
      </c>
      <c r="I2" s="7" t="n">
        <v>4</v>
      </c>
      <c r="J2">
        <f>IF(OR(H2="",H2=0),IF(H2=0,0,""),CEILING(H2,IF(I2="",1,I2)))</f>
        <v/>
      </c>
    </row>
    <row r="3">
      <c r="A3" s="7" t="inlineStr">
        <is>
          <t>Suministros Norte</t>
        </is>
      </c>
      <c r="B3" s="7" t="inlineStr">
        <is>
          <t>R-402</t>
        </is>
      </c>
      <c r="C3" s="7" t="inlineStr">
        <is>
          <t>Papel A4 caja</t>
        </is>
      </c>
      <c r="D3" s="7" t="n">
        <v>40</v>
      </c>
      <c r="E3" s="7" t="n">
        <v>20</v>
      </c>
      <c r="F3" s="7" t="n">
        <v>50</v>
      </c>
      <c r="G3" s="7" t="n">
        <v>10</v>
      </c>
      <c r="H3">
        <f>IF(F3="","",MAX(0,F3+G3-D3-E3))</f>
        <v/>
      </c>
      <c r="I3" s="7" t="n">
        <v>5</v>
      </c>
      <c r="J3">
        <f>IF(OR(H3="",H3=0),IF(H3=0,0,""),CEILING(H3,IF(I3="",1,I3)))</f>
        <v/>
      </c>
    </row>
    <row r="4">
      <c r="A4" s="7" t="inlineStr">
        <is>
          <t>Importaciones Sur</t>
        </is>
      </c>
      <c r="B4" s="7" t="inlineStr">
        <is>
          <t>R-403</t>
        </is>
      </c>
      <c r="C4" s="7" t="inlineStr">
        <is>
          <t>Silla de oficina</t>
        </is>
      </c>
      <c r="D4" s="7" t="n">
        <v>3</v>
      </c>
      <c r="E4" s="7" t="n">
        <v>0</v>
      </c>
      <c r="F4" s="7" t="n">
        <v>6</v>
      </c>
      <c r="G4" s="7" t="n">
        <v>2</v>
      </c>
      <c r="H4">
        <f>IF(F4="","",MAX(0,F4+G4-D4-E4))</f>
        <v/>
      </c>
      <c r="I4" s="7" t="n">
        <v>1</v>
      </c>
      <c r="J4">
        <f>IF(OR(H4="",H4=0),IF(H4=0,0,""),CEILING(H4,IF(I4="",1,I4)))</f>
        <v/>
      </c>
    </row>
    <row r="5">
      <c r="A5" s="7" t="inlineStr">
        <is>
          <t>Importaciones Sur</t>
        </is>
      </c>
      <c r="B5" s="7" t="inlineStr">
        <is>
          <t>R-404</t>
        </is>
      </c>
      <c r="C5" s="7" t="inlineStr">
        <is>
          <t>Flexo LED</t>
        </is>
      </c>
      <c r="D5" s="7" t="n">
        <v>15</v>
      </c>
      <c r="E5" s="7" t="n">
        <v>0</v>
      </c>
      <c r="F5" s="7" t="n">
        <v>8</v>
      </c>
      <c r="G5" s="7" t="n">
        <v>3</v>
      </c>
      <c r="H5">
        <f>IF(F5="","",MAX(0,F5+G5-D5-E5))</f>
        <v/>
      </c>
      <c r="I5" s="7" t="n">
        <v>6</v>
      </c>
      <c r="J5">
        <f>IF(OR(H5="",H5=0),IF(H5=0,0,""),CEILING(H5,IF(I5="",1,I5)))</f>
        <v/>
      </c>
    </row>
    <row r="6">
      <c r="A6" s="7" t="n"/>
      <c r="B6" s="7" t="n"/>
      <c r="C6" s="7" t="n"/>
      <c r="D6" s="7" t="n"/>
      <c r="E6" s="7" t="n"/>
      <c r="F6" s="7" t="n"/>
      <c r="G6" s="7" t="n"/>
      <c r="H6">
        <f>IF(F6="","",MAX(0,F6+G6-D6-E6))</f>
        <v/>
      </c>
      <c r="I6" s="7" t="n"/>
      <c r="J6">
        <f>IF(OR(H6="",H6=0),IF(H6=0,0,""),CEILING(H6,IF(I6="",1,I6)))</f>
        <v/>
      </c>
    </row>
    <row r="7">
      <c r="A7" s="7" t="n"/>
      <c r="B7" s="7" t="n"/>
      <c r="C7" s="7" t="n"/>
      <c r="D7" s="7" t="n"/>
      <c r="E7" s="7" t="n"/>
      <c r="F7" s="7" t="n"/>
      <c r="G7" s="7" t="n"/>
      <c r="H7">
        <f>IF(F7="","",MAX(0,F7+G7-D7-E7))</f>
        <v/>
      </c>
      <c r="I7" s="7" t="n"/>
      <c r="J7">
        <f>IF(OR(H7="",H7=0),IF(H7=0,0,""),CEILING(H7,IF(I7="",1,I7)))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>
        <f>IF(F8="","",MAX(0,F8+G8-D8-E8))</f>
        <v/>
      </c>
      <c r="I8" s="7" t="n"/>
      <c r="J8">
        <f>IF(OR(H8="",H8=0),IF(H8=0,0,""),CEILING(H8,IF(I8="",1,I8)))</f>
        <v/>
      </c>
    </row>
    <row r="9">
      <c r="A9" s="7" t="n"/>
      <c r="B9" s="7" t="n"/>
      <c r="C9" s="7" t="n"/>
      <c r="D9" s="7" t="n"/>
      <c r="E9" s="7" t="n"/>
      <c r="F9" s="7" t="n"/>
      <c r="G9" s="7" t="n"/>
      <c r="H9">
        <f>IF(F9="","",MAX(0,F9+G9-D9-E9))</f>
        <v/>
      </c>
      <c r="I9" s="7" t="n"/>
      <c r="J9">
        <f>IF(OR(H9="",H9=0),IF(H9=0,0,""),CEILING(H9,IF(I9="",1,I9)))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>
        <f>IF(F10="","",MAX(0,F10+G10-D10-E10))</f>
        <v/>
      </c>
      <c r="I10" s="7" t="n"/>
      <c r="J10">
        <f>IF(OR(H10="",H10=0),IF(H10=0,0,""),CEILING(H10,IF(I10="",1,I10)))</f>
        <v/>
      </c>
    </row>
    <row r="11">
      <c r="A11" s="7" t="n"/>
      <c r="B11" s="7" t="n"/>
      <c r="C11" s="7" t="n"/>
      <c r="D11" s="7" t="n"/>
      <c r="E11" s="7" t="n"/>
      <c r="F11" s="7" t="n"/>
      <c r="G11" s="7" t="n"/>
      <c r="H11">
        <f>IF(F11="","",MAX(0,F11+G11-D11-E11))</f>
        <v/>
      </c>
      <c r="I11" s="7" t="n"/>
      <c r="J11">
        <f>IF(OR(H11="",H11=0),IF(H11=0,0,""),CEILING(H11,IF(I11="",1,I11)))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>
        <f>IF(F12="","",MAX(0,F12+G12-D12-E12))</f>
        <v/>
      </c>
      <c r="I12" s="7" t="n"/>
      <c r="J12">
        <f>IF(OR(H12="",H12=0),IF(H12=0,0,""),CEILING(H12,IF(I12="",1,I12)))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>
        <f>IF(F13="","",MAX(0,F13+G13-D13-E13))</f>
        <v/>
      </c>
      <c r="I13" s="7" t="n"/>
      <c r="J13">
        <f>IF(OR(H13="",H13=0),IF(H13=0,0,""),CEILING(H13,IF(I13="",1,I13)))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>
        <f>IF(F14="","",MAX(0,F14+G14-D14-E14))</f>
        <v/>
      </c>
      <c r="I14" s="7" t="n"/>
      <c r="J14">
        <f>IF(OR(H14="",H14=0),IF(H14=0,0,""),CEILING(H14,IF(I14="",1,I14)))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>
        <f>IF(F15="","",MAX(0,F15+G15-D15-E15))</f>
        <v/>
      </c>
      <c r="I15" s="7" t="n"/>
      <c r="J15">
        <f>IF(OR(H15="",H15=0),IF(H15=0,0,""),CEILING(H15,IF(I15="",1,I15)))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>
        <f>IF(F16="","",MAX(0,F16+G16-D16-E16))</f>
        <v/>
      </c>
      <c r="I16" s="7" t="n"/>
      <c r="J16">
        <f>IF(OR(H16="",H16=0),IF(H16=0,0,""),CEILING(H16,IF(I16="",1,I16)))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>
        <f>IF(F17="","",MAX(0,F17+G17-D17-E17))</f>
        <v/>
      </c>
      <c r="I17" s="7" t="n"/>
      <c r="J17">
        <f>IF(OR(H17="",H17=0),IF(H17=0,0,""),CEILING(H17,IF(I17="",1,I17)))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>
        <f>IF(F18="","",MAX(0,F18+G18-D18-E18))</f>
        <v/>
      </c>
      <c r="I18" s="7" t="n"/>
      <c r="J18">
        <f>IF(OR(H18="",H18=0),IF(H18=0,0,""),CEILING(H18,IF(I18="",1,I18)))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>
        <f>IF(F19="","",MAX(0,F19+G19-D19-E19))</f>
        <v/>
      </c>
      <c r="I19" s="7" t="n"/>
      <c r="J19">
        <f>IF(OR(H19="",H19=0),IF(H19=0,0,""),CEILING(H19,IF(I19="",1,I19)))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>
        <f>IF(F20="","",MAX(0,F20+G20-D20-E20))</f>
        <v/>
      </c>
      <c r="I20" s="7" t="n"/>
      <c r="J20">
        <f>IF(OR(H20="",H20=0),IF(H20=0,0,""),CEILING(H20,IF(I20="",1,I20)))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>
        <f>IF(F21="","",MAX(0,F21+G21-D21-E21))</f>
        <v/>
      </c>
      <c r="I21" s="7" t="n"/>
      <c r="J21">
        <f>IF(OR(H21="",H21=0),IF(H21=0,0,""),CEILING(H21,IF(I21="",1,I21)))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>
        <f>IF(F22="","",MAX(0,F22+G22-D22-E22))</f>
        <v/>
      </c>
      <c r="I22" s="7" t="n"/>
      <c r="J22">
        <f>IF(OR(H22="",H22=0),IF(H22=0,0,""),CEILING(H22,IF(I22="",1,I22)))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>
        <f>IF(F23="","",MAX(0,F23+G23-D23-E23))</f>
        <v/>
      </c>
      <c r="I23" s="7" t="n"/>
      <c r="J23">
        <f>IF(OR(H23="",H23=0),IF(H23=0,0,""),CEILING(H23,IF(I23="",1,I23)))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>
        <f>IF(F24="","",MAX(0,F24+G24-D24-E24))</f>
        <v/>
      </c>
      <c r="I24" s="7" t="n"/>
      <c r="J24">
        <f>IF(OR(H24="",H24=0),IF(H24=0,0,""),CEILING(H24,IF(I24="",1,I24)))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>
        <f>IF(F25="","",MAX(0,F25+G25-D25-E25))</f>
        <v/>
      </c>
      <c r="I25" s="7" t="n"/>
      <c r="J25">
        <f>IF(OR(H25="",H25=0),IF(H25=0,0,""),CEILING(H25,IF(I25="",1,I25)))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>
        <f>IF(F26="","",MAX(0,F26+G26-D26-E26))</f>
        <v/>
      </c>
      <c r="I26" s="7" t="n"/>
      <c r="J26">
        <f>IF(OR(H26="",H26=0),IF(H26=0,0,""),CEILING(H26,IF(I26="",1,I26)))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>
        <f>IF(F27="","",MAX(0,F27+G27-D27-E27))</f>
        <v/>
      </c>
      <c r="I27" s="7" t="n"/>
      <c r="J27">
        <f>IF(OR(H27="",H27=0),IF(H27=0,0,""),CEILING(H27,IF(I27="",1,I27)))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>
        <f>IF(F28="","",MAX(0,F28+G28-D28-E28))</f>
        <v/>
      </c>
      <c r="I28" s="7" t="n"/>
      <c r="J28">
        <f>IF(OR(H28="",H28=0),IF(H28=0,0,""),CEILING(H28,IF(I28="",1,I28)))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>
        <f>IF(F29="","",MAX(0,F29+G29-D29-E29))</f>
        <v/>
      </c>
      <c r="I29" s="7" t="n"/>
      <c r="J29">
        <f>IF(OR(H29="",H29=0),IF(H29=0,0,""),CEILING(H29,IF(I29="",1,I29)))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>
        <f>IF(F30="","",MAX(0,F30+G30-D30-E30))</f>
        <v/>
      </c>
      <c r="I30" s="7" t="n"/>
      <c r="J30">
        <f>IF(OR(H30="",H30=0),IF(H30=0,0,""),CEILING(H30,IF(I30="",1,I30)))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>
        <f>IF(F31="","",MAX(0,F31+G31-D31-E31))</f>
        <v/>
      </c>
      <c r="I31" s="7" t="n"/>
      <c r="J31">
        <f>IF(OR(H31="",H31=0),IF(H31=0,0,""),CEILING(H31,IF(I31="",1,I31)))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>
        <f>IF(F32="","",MAX(0,F32+G32-D32-E32))</f>
        <v/>
      </c>
      <c r="I32" s="7" t="n"/>
      <c r="J32">
        <f>IF(OR(H32="",H32=0),IF(H32=0,0,""),CEILING(H32,IF(I32="",1,I32)))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>
        <f>IF(F33="","",MAX(0,F33+G33-D33-E33))</f>
        <v/>
      </c>
      <c r="I33" s="7" t="n"/>
      <c r="J33">
        <f>IF(OR(H33="",H33=0),IF(H33=0,0,""),CEILING(H33,IF(I33="",1,I33)))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>
        <f>IF(F34="","",MAX(0,F34+G34-D34-E34))</f>
        <v/>
      </c>
      <c r="I34" s="7" t="n"/>
      <c r="J34">
        <f>IF(OR(H34="",H34=0),IF(H34=0,0,""),CEILING(H34,IF(I34="",1,I34)))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>
        <f>IF(F35="","",MAX(0,F35+G35-D35-E35))</f>
        <v/>
      </c>
      <c r="I35" s="7" t="n"/>
      <c r="J35">
        <f>IF(OR(H35="",H35=0),IF(H35=0,0,""),CEILING(H35,IF(I35="",1,I35)))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>
        <f>IF(F36="","",MAX(0,F36+G36-D36-E36))</f>
        <v/>
      </c>
      <c r="I36" s="7" t="n"/>
      <c r="J36">
        <f>IF(OR(H36="",H36=0),IF(H36=0,0,""),CEILING(H36,IF(I36="",1,I36)))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>
        <f>IF(F37="","",MAX(0,F37+G37-D37-E37))</f>
        <v/>
      </c>
      <c r="I37" s="7" t="n"/>
      <c r="J37">
        <f>IF(OR(H37="",H37=0),IF(H37=0,0,""),CEILING(H37,IF(I37="",1,I37)))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>
        <f>IF(F38="","",MAX(0,F38+G38-D38-E38))</f>
        <v/>
      </c>
      <c r="I38" s="7" t="n"/>
      <c r="J38">
        <f>IF(OR(H38="",H38=0),IF(H38=0,0,""),CEILING(H38,IF(I38="",1,I38)))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>
        <f>IF(F39="","",MAX(0,F39+G39-D39-E39))</f>
        <v/>
      </c>
      <c r="I39" s="7" t="n"/>
      <c r="J39">
        <f>IF(OR(H39="",H39=0),IF(H39=0,0,""),CEILING(H39,IF(I39="",1,I39)))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>
        <f>IF(F40="","",MAX(0,F40+G40-D40-E40))</f>
        <v/>
      </c>
      <c r="I40" s="7" t="n"/>
      <c r="J40">
        <f>IF(OR(H40="",H40=0),IF(H40=0,0,""),CEILING(H40,IF(I40="",1,I40)))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>
        <f>IF(F41="","",MAX(0,F41+G41-D41-E41))</f>
        <v/>
      </c>
      <c r="I41" s="7" t="n"/>
      <c r="J41">
        <f>IF(OR(H41="",H41=0),IF(H41=0,0,""),CEILING(H41,IF(I41="",1,I41)))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>
        <f>IF(F42="","",MAX(0,F42+G42-D42-E42))</f>
        <v/>
      </c>
      <c r="I42" s="7" t="n"/>
      <c r="J42">
        <f>IF(OR(H42="",H42=0),IF(H42=0,0,""),CEILING(H42,IF(I42="",1,I42)))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>
        <f>IF(F43="","",MAX(0,F43+G43-D43-E43))</f>
        <v/>
      </c>
      <c r="I43" s="7" t="n"/>
      <c r="J43">
        <f>IF(OR(H43="",H43=0),IF(H43=0,0,""),CEILING(H43,IF(I43="",1,I43)))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>
        <f>IF(F44="","",MAX(0,F44+G44-D44-E44))</f>
        <v/>
      </c>
      <c r="I44" s="7" t="n"/>
      <c r="J44">
        <f>IF(OR(H44="",H44=0),IF(H44=0,0,""),CEILING(H44,IF(I44="",1,I44)))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>
        <f>IF(F45="","",MAX(0,F45+G45-D45-E45))</f>
        <v/>
      </c>
      <c r="I45" s="7" t="n"/>
      <c r="J45">
        <f>IF(OR(H45="",H45=0),IF(H45=0,0,""),CEILING(H45,IF(I45="",1,I45)))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>
        <f>IF(F46="","",MAX(0,F46+G46-D46-E46))</f>
        <v/>
      </c>
      <c r="I46" s="7" t="n"/>
      <c r="J46">
        <f>IF(OR(H46="",H46=0),IF(H46=0,0,""),CEILING(H46,IF(I46="",1,I46)))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>
        <f>IF(F47="","",MAX(0,F47+G47-D47-E47))</f>
        <v/>
      </c>
      <c r="I47" s="7" t="n"/>
      <c r="J47">
        <f>IF(OR(H47="",H47=0),IF(H47=0,0,""),CEILING(H47,IF(I47="",1,I47)))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>
        <f>IF(F48="","",MAX(0,F48+G48-D48-E48))</f>
        <v/>
      </c>
      <c r="I48" s="7" t="n"/>
      <c r="J48">
        <f>IF(OR(H48="",H48=0),IF(H48=0,0,""),CEILING(H48,IF(I48="",1,I48)))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>
        <f>IF(F49="","",MAX(0,F49+G49-D49-E49))</f>
        <v/>
      </c>
      <c r="I49" s="7" t="n"/>
      <c r="J49">
        <f>IF(OR(H49="",H49=0),IF(H49=0,0,""),CEILING(H49,IF(I49="",1,I49)))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>
        <f>IF(F50="","",MAX(0,F50+G50-D50-E50))</f>
        <v/>
      </c>
      <c r="I50" s="7" t="n"/>
      <c r="J50">
        <f>IF(OR(H50="",H50=0),IF(H50=0,0,""),CEILING(H50,IF(I50="",1,I50)))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>
        <f>IF(F51="","",MAX(0,F51+G51-D51-E51))</f>
        <v/>
      </c>
      <c r="I51" s="7" t="n"/>
      <c r="J51">
        <f>IF(OR(H51="",H51=0),IF(H51=0,0,""),CEILING(H51,IF(I51="",1,I51)))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>
        <f>IF(F52="","",MAX(0,F52+G52-D52-E52))</f>
        <v/>
      </c>
      <c r="I52" s="7" t="n"/>
      <c r="J52">
        <f>IF(OR(H52="",H52=0),IF(H52=0,0,""),CEILING(H52,IF(I52="",1,I52)))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>
        <f>IF(F53="","",MAX(0,F53+G53-D53-E53))</f>
        <v/>
      </c>
      <c r="I53" s="7" t="n"/>
      <c r="J53">
        <f>IF(OR(H53="",H53=0),IF(H53=0,0,""),CEILING(H53,IF(I53="",1,I53)))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>
        <f>IF(F54="","",MAX(0,F54+G54-D54-E54))</f>
        <v/>
      </c>
      <c r="I54" s="7" t="n"/>
      <c r="J54">
        <f>IF(OR(H54="",H54=0),IF(H54=0,0,""),CEILING(H54,IF(I54="",1,I54)))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>
        <f>IF(F55="","",MAX(0,F55+G55-D55-E55))</f>
        <v/>
      </c>
      <c r="I55" s="7" t="n"/>
      <c r="J55">
        <f>IF(OR(H55="",H55=0),IF(H55=0,0,""),CEILING(H55,IF(I55="",1,I55)))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>
        <f>IF(F56="","",MAX(0,F56+G56-D56-E56))</f>
        <v/>
      </c>
      <c r="I56" s="7" t="n"/>
      <c r="J56">
        <f>IF(OR(H56="",H56=0),IF(H56=0,0,""),CEILING(H56,IF(I56="",1,I56)))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>
        <f>IF(F57="","",MAX(0,F57+G57-D57-E57))</f>
        <v/>
      </c>
      <c r="I57" s="7" t="n"/>
      <c r="J57">
        <f>IF(OR(H57="",H57=0),IF(H57=0,0,""),CEILING(H57,IF(I57="",1,I57)))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>
        <f>IF(F58="","",MAX(0,F58+G58-D58-E58))</f>
        <v/>
      </c>
      <c r="I58" s="7" t="n"/>
      <c r="J58">
        <f>IF(OR(H58="",H58=0),IF(H58=0,0,""),CEILING(H58,IF(I58="",1,I58)))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>
        <f>IF(F59="","",MAX(0,F59+G59-D59-E59))</f>
        <v/>
      </c>
      <c r="I59" s="7" t="n"/>
      <c r="J59">
        <f>IF(OR(H59="",H59=0),IF(H59=0,0,""),CEILING(H59,IF(I59="",1,I59)))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>
        <f>IF(F60="","",MAX(0,F60+G60-D60-E60))</f>
        <v/>
      </c>
      <c r="I60" s="7" t="n"/>
      <c r="J60">
        <f>IF(OR(H60="",H60=0),IF(H60=0,0,""),CEILING(H60,IF(I60="",1,I60)))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>
        <f>IF(F61="","",MAX(0,F61+G61-D61-E61))</f>
        <v/>
      </c>
      <c r="I61" s="7" t="n"/>
      <c r="J61">
        <f>IF(OR(H61="",H61=0),IF(H61=0,0,""),CEILING(H61,IF(I61="",1,I61)))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>
        <f>IF(F62="","",MAX(0,F62+G62-D62-E62))</f>
        <v/>
      </c>
      <c r="I62" s="7" t="n"/>
      <c r="J62">
        <f>IF(OR(H62="",H62=0),IF(H62=0,0,""),CEILING(H62,IF(I62="",1,I62)))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>
        <f>IF(F63="","",MAX(0,F63+G63-D63-E63))</f>
        <v/>
      </c>
      <c r="I63" s="7" t="n"/>
      <c r="J63">
        <f>IF(OR(H63="",H63=0),IF(H63=0,0,""),CEILING(H63,IF(I63="",1,I63)))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>
        <f>IF(F64="","",MAX(0,F64+G64-D64-E64))</f>
        <v/>
      </c>
      <c r="I64" s="7" t="n"/>
      <c r="J64">
        <f>IF(OR(H64="",H64=0),IF(H64=0,0,""),CEILING(H64,IF(I64="",1,I64)))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>
        <f>IF(F65="","",MAX(0,F65+G65-D65-E65))</f>
        <v/>
      </c>
      <c r="I65" s="7" t="n"/>
      <c r="J65">
        <f>IF(OR(H65="",H65=0),IF(H65=0,0,""),CEILING(H65,IF(I65="",1,I65)))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>
        <f>IF(F66="","",MAX(0,F66+G66-D66-E66))</f>
        <v/>
      </c>
      <c r="I66" s="7" t="n"/>
      <c r="J66">
        <f>IF(OR(H66="",H66=0),IF(H66=0,0,""),CEILING(H66,IF(I66="",1,I66)))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>
        <f>IF(F67="","",MAX(0,F67+G67-D67-E67))</f>
        <v/>
      </c>
      <c r="I67" s="7" t="n"/>
      <c r="J67">
        <f>IF(OR(H67="",H67=0),IF(H67=0,0,""),CEILING(H67,IF(I67="",1,I67)))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>
        <f>IF(F68="","",MAX(0,F68+G68-D68-E68))</f>
        <v/>
      </c>
      <c r="I68" s="7" t="n"/>
      <c r="J68">
        <f>IF(OR(H68="",H68=0),IF(H68=0,0,""),CEILING(H68,IF(I68="",1,I68)))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>
        <f>IF(F69="","",MAX(0,F69+G69-D69-E69))</f>
        <v/>
      </c>
      <c r="I69" s="7" t="n"/>
      <c r="J69">
        <f>IF(OR(H69="",H69=0),IF(H69=0,0,""),CEILING(H69,IF(I69="",1,I69)))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>
        <f>IF(F70="","",MAX(0,F70+G70-D70-E70))</f>
        <v/>
      </c>
      <c r="I70" s="7" t="n"/>
      <c r="J70">
        <f>IF(OR(H70="",H70=0),IF(H70=0,0,""),CEILING(H70,IF(I70="",1,I70)))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>
        <f>IF(F71="","",MAX(0,F71+G71-D71-E71))</f>
        <v/>
      </c>
      <c r="I71" s="7" t="n"/>
      <c r="J71">
        <f>IF(OR(H71="",H71=0),IF(H71=0,0,""),CEILING(H71,IF(I71="",1,I71)))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>
        <f>IF(F72="","",MAX(0,F72+G72-D72-E72))</f>
        <v/>
      </c>
      <c r="I72" s="7" t="n"/>
      <c r="J72">
        <f>IF(OR(H72="",H72=0),IF(H72=0,0,""),CEILING(H72,IF(I72="",1,I72)))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>
        <f>IF(F73="","",MAX(0,F73+G73-D73-E73))</f>
        <v/>
      </c>
      <c r="I73" s="7" t="n"/>
      <c r="J73">
        <f>IF(OR(H73="",H73=0),IF(H73=0,0,""),CEILING(H73,IF(I73="",1,I73)))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>
        <f>IF(F74="","",MAX(0,F74+G74-D74-E74))</f>
        <v/>
      </c>
      <c r="I74" s="7" t="n"/>
      <c r="J74">
        <f>IF(OR(H74="",H74=0),IF(H74=0,0,""),CEILING(H74,IF(I74="",1,I74)))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>
        <f>IF(F75="","",MAX(0,F75+G75-D75-E75))</f>
        <v/>
      </c>
      <c r="I75" s="7" t="n"/>
      <c r="J75">
        <f>IF(OR(H75="",H75=0),IF(H75=0,0,""),CEILING(H75,IF(I75="",1,I75)))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>
        <f>IF(F76="","",MAX(0,F76+G76-D76-E76))</f>
        <v/>
      </c>
      <c r="I76" s="7" t="n"/>
      <c r="J76">
        <f>IF(OR(H76="",H76=0),IF(H76=0,0,""),CEILING(H76,IF(I76="",1,I76)))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>
        <f>IF(F77="","",MAX(0,F77+G77-D77-E77))</f>
        <v/>
      </c>
      <c r="I77" s="7" t="n"/>
      <c r="J77">
        <f>IF(OR(H77="",H77=0),IF(H77=0,0,""),CEILING(H77,IF(I77="",1,I77)))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>
        <f>IF(F78="","",MAX(0,F78+G78-D78-E78))</f>
        <v/>
      </c>
      <c r="I78" s="7" t="n"/>
      <c r="J78">
        <f>IF(OR(H78="",H78=0),IF(H78=0,0,""),CEILING(H78,IF(I78="",1,I78)))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>
        <f>IF(F79="","",MAX(0,F79+G79-D79-E79))</f>
        <v/>
      </c>
      <c r="I79" s="7" t="n"/>
      <c r="J79">
        <f>IF(OR(H79="",H79=0),IF(H79=0,0,""),CEILING(H79,IF(I79="",1,I79)))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>
        <f>IF(F80="","",MAX(0,F80+G80-D80-E80))</f>
        <v/>
      </c>
      <c r="I80" s="7" t="n"/>
      <c r="J80">
        <f>IF(OR(H80="",H80=0),IF(H80=0,0,""),CEILING(H80,IF(I80="",1,I80)))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>
        <f>IF(F81="","",MAX(0,F81+G81-D81-E81))</f>
        <v/>
      </c>
      <c r="I81" s="7" t="n"/>
      <c r="J81">
        <f>IF(OR(H81="",H81=0),IF(H81=0,0,""),CEILING(H81,IF(I81="",1,I81)))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>
        <f>IF(F82="","",MAX(0,F82+G82-D82-E82))</f>
        <v/>
      </c>
      <c r="I82" s="7" t="n"/>
      <c r="J82">
        <f>IF(OR(H82="",H82=0),IF(H82=0,0,""),CEILING(H82,IF(I82="",1,I82)))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>
        <f>IF(F83="","",MAX(0,F83+G83-D83-E83))</f>
        <v/>
      </c>
      <c r="I83" s="7" t="n"/>
      <c r="J83">
        <f>IF(OR(H83="",H83=0),IF(H83=0,0,""),CEILING(H83,IF(I83="",1,I83)))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>
        <f>IF(F84="","",MAX(0,F84+G84-D84-E84))</f>
        <v/>
      </c>
      <c r="I84" s="7" t="n"/>
      <c r="J84">
        <f>IF(OR(H84="",H84=0),IF(H84=0,0,""),CEILING(H84,IF(I84="",1,I84)))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>
        <f>IF(F85="","",MAX(0,F85+G85-D85-E85))</f>
        <v/>
      </c>
      <c r="I85" s="7" t="n"/>
      <c r="J85">
        <f>IF(OR(H85="",H85=0),IF(H85=0,0,""),CEILING(H85,IF(I85="",1,I85)))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>
        <f>IF(F86="","",MAX(0,F86+G86-D86-E86))</f>
        <v/>
      </c>
      <c r="I86" s="7" t="n"/>
      <c r="J86">
        <f>IF(OR(H86="",H86=0),IF(H86=0,0,""),CEILING(H86,IF(I86="",1,I86)))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>
        <f>IF(F87="","",MAX(0,F87+G87-D87-E87))</f>
        <v/>
      </c>
      <c r="I87" s="7" t="n"/>
      <c r="J87">
        <f>IF(OR(H87="",H87=0),IF(H87=0,0,""),CEILING(H87,IF(I87="",1,I87)))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>
        <f>IF(F88="","",MAX(0,F88+G88-D88-E88))</f>
        <v/>
      </c>
      <c r="I88" s="7" t="n"/>
      <c r="J88">
        <f>IF(OR(H88="",H88=0),IF(H88=0,0,""),CEILING(H88,IF(I88="",1,I88)))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>
        <f>IF(F89="","",MAX(0,F89+G89-D89-E89))</f>
        <v/>
      </c>
      <c r="I89" s="7" t="n"/>
      <c r="J89">
        <f>IF(OR(H89="",H89=0),IF(H89=0,0,""),CEILING(H89,IF(I89="",1,I89)))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>
        <f>IF(F90="","",MAX(0,F90+G90-D90-E90))</f>
        <v/>
      </c>
      <c r="I90" s="7" t="n"/>
      <c r="J90">
        <f>IF(OR(H90="",H90=0),IF(H90=0,0,""),CEILING(H90,IF(I90="",1,I90)))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>
        <f>IF(F91="","",MAX(0,F91+G91-D91-E91))</f>
        <v/>
      </c>
      <c r="I91" s="7" t="n"/>
      <c r="J91">
        <f>IF(OR(H91="",H91=0),IF(H91=0,0,""),CEILING(H91,IF(I91="",1,I91)))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>
        <f>IF(F92="","",MAX(0,F92+G92-D92-E92))</f>
        <v/>
      </c>
      <c r="I92" s="7" t="n"/>
      <c r="J92">
        <f>IF(OR(H92="",H92=0),IF(H92=0,0,""),CEILING(H92,IF(I92="",1,I92)))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>
        <f>IF(F93="","",MAX(0,F93+G93-D93-E93))</f>
        <v/>
      </c>
      <c r="I93" s="7" t="n"/>
      <c r="J93">
        <f>IF(OR(H93="",H93=0),IF(H93=0,0,""),CEILING(H93,IF(I93="",1,I93)))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>
        <f>IF(F94="","",MAX(0,F94+G94-D94-E94))</f>
        <v/>
      </c>
      <c r="I94" s="7" t="n"/>
      <c r="J94">
        <f>IF(OR(H94="",H94=0),IF(H94=0,0,""),CEILING(H94,IF(I94="",1,I94)))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>
        <f>IF(F95="","",MAX(0,F95+G95-D95-E95))</f>
        <v/>
      </c>
      <c r="I95" s="7" t="n"/>
      <c r="J95">
        <f>IF(OR(H95="",H95=0),IF(H95=0,0,""),CEILING(H95,IF(I95="",1,I95)))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>
        <f>IF(F96="","",MAX(0,F96+G96-D96-E96))</f>
        <v/>
      </c>
      <c r="I96" s="7" t="n"/>
      <c r="J96">
        <f>IF(OR(H96="",H96=0),IF(H96=0,0,""),CEILING(H96,IF(I96="",1,I96)))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>
        <f>IF(F97="","",MAX(0,F97+G97-D97-E97))</f>
        <v/>
      </c>
      <c r="I97" s="7" t="n"/>
      <c r="J97">
        <f>IF(OR(H97="",H97=0),IF(H97=0,0,""),CEILING(H97,IF(I97="",1,I97)))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>
        <f>IF(F98="","",MAX(0,F98+G98-D98-E98))</f>
        <v/>
      </c>
      <c r="I98" s="7" t="n"/>
      <c r="J98">
        <f>IF(OR(H98="",H98=0),IF(H98=0,0,""),CEILING(H98,IF(I98="",1,I98)))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>
        <f>IF(F99="","",MAX(0,F99+G99-D99-E99))</f>
        <v/>
      </c>
      <c r="I99" s="7" t="n"/>
      <c r="J99">
        <f>IF(OR(H99="",H99=0),IF(H99=0,0,""),CEILING(H99,IF(I99="",1,I99)))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>
        <f>IF(F100="","",MAX(0,F100+G100-D100-E100))</f>
        <v/>
      </c>
      <c r="I100" s="7" t="n"/>
      <c r="J100">
        <f>IF(OR(H100="",H100=0),IF(H100=0,0,""),CEILING(H100,IF(I100="",1,I100)))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>
        <f>IF(F101="","",MAX(0,F101+G101-D101-E101))</f>
        <v/>
      </c>
      <c r="I101" s="7" t="n"/>
      <c r="J101">
        <f>IF(OR(H101="",H101=0),IF(H101=0,0,""),CEILING(H101,IF(I101="",1,I101)))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>
        <f>IF(F102="","",MAX(0,F102+G102-D102-E102))</f>
        <v/>
      </c>
      <c r="I102" s="7" t="n"/>
      <c r="J102">
        <f>IF(OR(H102="",H102=0),IF(H102=0,0,""),CEILING(H102,IF(I102="",1,I102)))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>
        <f>IF(F103="","",MAX(0,F103+G103-D103-E103))</f>
        <v/>
      </c>
      <c r="I103" s="7" t="n"/>
      <c r="J103">
        <f>IF(OR(H103="",H103=0),IF(H103=0,0,""),CEILING(H103,IF(I103="",1,I103)))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>
        <f>IF(F104="","",MAX(0,F104+G104-D104-E104))</f>
        <v/>
      </c>
      <c r="I104" s="7" t="n"/>
      <c r="J104">
        <f>IF(OR(H104="",H104=0),IF(H104=0,0,""),CEILING(H104,IF(I104="",1,I104)))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>
        <f>IF(F105="","",MAX(0,F105+G105-D105-E105))</f>
        <v/>
      </c>
      <c r="I105" s="7" t="n"/>
      <c r="J105">
        <f>IF(OR(H105="",H105=0),IF(H105=0,0,""),CEILING(H105,IF(I105="",1,I105)))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>
        <f>IF(F106="","",MAX(0,F106+G106-D106-E106))</f>
        <v/>
      </c>
      <c r="I106" s="7" t="n"/>
      <c r="J106">
        <f>IF(OR(H106="",H106=0),IF(H106=0,0,""),CEILING(H106,IF(I106="",1,I106)))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>
        <f>IF(F107="","",MAX(0,F107+G107-D107-E107))</f>
        <v/>
      </c>
      <c r="I107" s="7" t="n"/>
      <c r="J107">
        <f>IF(OR(H107="",H107=0),IF(H107=0,0,""),CEILING(H107,IF(I107="",1,I107)))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>
        <f>IF(F108="","",MAX(0,F108+G108-D108-E108))</f>
        <v/>
      </c>
      <c r="I108" s="7" t="n"/>
      <c r="J108">
        <f>IF(OR(H108="",H108=0),IF(H108=0,0,""),CEILING(H108,IF(I108="",1,I108)))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>
        <f>IF(F109="","",MAX(0,F109+G109-D109-E109))</f>
        <v/>
      </c>
      <c r="I109" s="7" t="n"/>
      <c r="J109">
        <f>IF(OR(H109="",H109=0),IF(H109=0,0,""),CEILING(H109,IF(I109="",1,I109)))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>
        <f>IF(F110="","",MAX(0,F110+G110-D110-E110))</f>
        <v/>
      </c>
      <c r="I110" s="7" t="n"/>
      <c r="J110">
        <f>IF(OR(H110="",H110=0),IF(H110=0,0,""),CEILING(H110,IF(I110="",1,I110)))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>
        <f>IF(F111="","",MAX(0,F111+G111-D111-E111))</f>
        <v/>
      </c>
      <c r="I111" s="7" t="n"/>
      <c r="J111">
        <f>IF(OR(H111="",H111=0),IF(H111=0,0,""),CEILING(H111,IF(I111="",1,I111)))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>
        <f>IF(F112="","",MAX(0,F112+G112-D112-E112))</f>
        <v/>
      </c>
      <c r="I112" s="7" t="n"/>
      <c r="J112">
        <f>IF(OR(H112="",H112=0),IF(H112=0,0,""),CEILING(H112,IF(I112="",1,I112)))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>
        <f>IF(F113="","",MAX(0,F113+G113-D113-E113))</f>
        <v/>
      </c>
      <c r="I113" s="7" t="n"/>
      <c r="J113">
        <f>IF(OR(H113="",H113=0),IF(H113=0,0,""),CEILING(H113,IF(I113="",1,I113)))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>
        <f>IF(F114="","",MAX(0,F114+G114-D114-E114))</f>
        <v/>
      </c>
      <c r="I114" s="7" t="n"/>
      <c r="J114">
        <f>IF(OR(H114="",H114=0),IF(H114=0,0,""),CEILING(H114,IF(I114="",1,I114)))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>
        <f>IF(F115="","",MAX(0,F115+G115-D115-E115))</f>
        <v/>
      </c>
      <c r="I115" s="7" t="n"/>
      <c r="J115">
        <f>IF(OR(H115="",H115=0),IF(H115=0,0,""),CEILING(H115,IF(I115="",1,I115)))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>
        <f>IF(F116="","",MAX(0,F116+G116-D116-E116))</f>
        <v/>
      </c>
      <c r="I116" s="7" t="n"/>
      <c r="J116">
        <f>IF(OR(H116="",H116=0),IF(H116=0,0,""),CEILING(H116,IF(I116="",1,I116)))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>
        <f>IF(F117="","",MAX(0,F117+G117-D117-E117))</f>
        <v/>
      </c>
      <c r="I117" s="7" t="n"/>
      <c r="J117">
        <f>IF(OR(H117="",H117=0),IF(H117=0,0,""),CEILING(H117,IF(I117="",1,I117)))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>
        <f>IF(F118="","",MAX(0,F118+G118-D118-E118))</f>
        <v/>
      </c>
      <c r="I118" s="7" t="n"/>
      <c r="J118">
        <f>IF(OR(H118="",H118=0),IF(H118=0,0,""),CEILING(H118,IF(I118="",1,I118)))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>
        <f>IF(F119="","",MAX(0,F119+G119-D119-E119))</f>
        <v/>
      </c>
      <c r="I119" s="7" t="n"/>
      <c r="J119">
        <f>IF(OR(H119="",H119=0),IF(H119=0,0,""),CEILING(H119,IF(I119="",1,I119)))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>
        <f>IF(F120="","",MAX(0,F120+G120-D120-E120))</f>
        <v/>
      </c>
      <c r="I120" s="7" t="n"/>
      <c r="J120">
        <f>IF(OR(H120="",H120=0),IF(H120=0,0,""),CEILING(H120,IF(I120="",1,I120)))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>
        <f>IF(F121="","",MAX(0,F121+G121-D121-E121))</f>
        <v/>
      </c>
      <c r="I121" s="7" t="n"/>
      <c r="J121">
        <f>IF(OR(H121="",H121=0),IF(H121=0,0,""),CEILING(H121,IF(I121="",1,I121)))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>
        <f>IF(F122="","",MAX(0,F122+G122-D122-E122))</f>
        <v/>
      </c>
      <c r="I122" s="7" t="n"/>
      <c r="J122">
        <f>IF(OR(H122="",H122=0),IF(H122=0,0,""),CEILING(H122,IF(I122="",1,I122)))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>
        <f>IF(F123="","",MAX(0,F123+G123-D123-E123))</f>
        <v/>
      </c>
      <c r="I123" s="7" t="n"/>
      <c r="J123">
        <f>IF(OR(H123="",H123=0),IF(H123=0,0,""),CEILING(H123,IF(I123="",1,I123)))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>
        <f>IF(F124="","",MAX(0,F124+G124-D124-E124))</f>
        <v/>
      </c>
      <c r="I124" s="7" t="n"/>
      <c r="J124">
        <f>IF(OR(H124="",H124=0),IF(H124=0,0,""),CEILING(H124,IF(I124="",1,I124)))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>
        <f>IF(F125="","",MAX(0,F125+G125-D125-E125))</f>
        <v/>
      </c>
      <c r="I125" s="7" t="n"/>
      <c r="J125">
        <f>IF(OR(H125="",H125=0),IF(H125=0,0,""),CEILING(H125,IF(I125="",1,I125)))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>
        <f>IF(F126="","",MAX(0,F126+G126-D126-E126))</f>
        <v/>
      </c>
      <c r="I126" s="7" t="n"/>
      <c r="J126">
        <f>IF(OR(H126="",H126=0),IF(H126=0,0,""),CEILING(H126,IF(I126="",1,I126)))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>
        <f>IF(F127="","",MAX(0,F127+G127-D127-E127))</f>
        <v/>
      </c>
      <c r="I127" s="7" t="n"/>
      <c r="J127">
        <f>IF(OR(H127="",H127=0),IF(H127=0,0,""),CEILING(H127,IF(I127="",1,I127)))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>
        <f>IF(F128="","",MAX(0,F128+G128-D128-E128))</f>
        <v/>
      </c>
      <c r="I128" s="7" t="n"/>
      <c r="J128">
        <f>IF(OR(H128="",H128=0),IF(H128=0,0,""),CEILING(H128,IF(I128="",1,I128)))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>
        <f>IF(F129="","",MAX(0,F129+G129-D129-E129))</f>
        <v/>
      </c>
      <c r="I129" s="7" t="n"/>
      <c r="J129">
        <f>IF(OR(H129="",H129=0),IF(H129=0,0,""),CEILING(H129,IF(I129="",1,I129)))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>
        <f>IF(F130="","",MAX(0,F130+G130-D130-E130))</f>
        <v/>
      </c>
      <c r="I130" s="7" t="n"/>
      <c r="J130">
        <f>IF(OR(H130="",H130=0),IF(H130=0,0,""),CEILING(H130,IF(I130="",1,I130)))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>
        <f>IF(F131="","",MAX(0,F131+G131-D131-E131))</f>
        <v/>
      </c>
      <c r="I131" s="7" t="n"/>
      <c r="J131">
        <f>IF(OR(H131="",H131=0),IF(H131=0,0,""),CEILING(H131,IF(I131="",1,I131)))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>
        <f>IF(F132="","",MAX(0,F132+G132-D132-E132))</f>
        <v/>
      </c>
      <c r="I132" s="7" t="n"/>
      <c r="J132">
        <f>IF(OR(H132="",H132=0),IF(H132=0,0,""),CEILING(H132,IF(I132="",1,I132)))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>
        <f>IF(F133="","",MAX(0,F133+G133-D133-E133))</f>
        <v/>
      </c>
      <c r="I133" s="7" t="n"/>
      <c r="J133">
        <f>IF(OR(H133="",H133=0),IF(H133=0,0,""),CEILING(H133,IF(I133="",1,I133)))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>
        <f>IF(F134="","",MAX(0,F134+G134-D134-E134))</f>
        <v/>
      </c>
      <c r="I134" s="7" t="n"/>
      <c r="J134">
        <f>IF(OR(H134="",H134=0),IF(H134=0,0,""),CEILING(H134,IF(I134="",1,I134)))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>
        <f>IF(F135="","",MAX(0,F135+G135-D135-E135))</f>
        <v/>
      </c>
      <c r="I135" s="7" t="n"/>
      <c r="J135">
        <f>IF(OR(H135="",H135=0),IF(H135=0,0,""),CEILING(H135,IF(I135="",1,I135)))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>
        <f>IF(F136="","",MAX(0,F136+G136-D136-E136))</f>
        <v/>
      </c>
      <c r="I136" s="7" t="n"/>
      <c r="J136">
        <f>IF(OR(H136="",H136=0),IF(H136=0,0,""),CEILING(H136,IF(I136="",1,I136)))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>
        <f>IF(F137="","",MAX(0,F137+G137-D137-E137))</f>
        <v/>
      </c>
      <c r="I137" s="7" t="n"/>
      <c r="J137">
        <f>IF(OR(H137="",H137=0),IF(H137=0,0,""),CEILING(H137,IF(I137="",1,I137)))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>
        <f>IF(F138="","",MAX(0,F138+G138-D138-E138))</f>
        <v/>
      </c>
      <c r="I138" s="7" t="n"/>
      <c r="J138">
        <f>IF(OR(H138="",H138=0),IF(H138=0,0,""),CEILING(H138,IF(I138="",1,I138)))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>
        <f>IF(F139="","",MAX(0,F139+G139-D139-E139))</f>
        <v/>
      </c>
      <c r="I139" s="7" t="n"/>
      <c r="J139">
        <f>IF(OR(H139="",H139=0),IF(H139=0,0,""),CEILING(H139,IF(I139="",1,I139)))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>
        <f>IF(F140="","",MAX(0,F140+G140-D140-E140))</f>
        <v/>
      </c>
      <c r="I140" s="7" t="n"/>
      <c r="J140">
        <f>IF(OR(H140="",H140=0),IF(H140=0,0,""),CEILING(H140,IF(I140="",1,I140)))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>
        <f>IF(F141="","",MAX(0,F141+G141-D141-E141))</f>
        <v/>
      </c>
      <c r="I141" s="7" t="n"/>
      <c r="J141">
        <f>IF(OR(H141="",H141=0),IF(H141=0,0,""),CEILING(H141,IF(I141="",1,I141)))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>
        <f>IF(F142="","",MAX(0,F142+G142-D142-E142))</f>
        <v/>
      </c>
      <c r="I142" s="7" t="n"/>
      <c r="J142">
        <f>IF(OR(H142="",H142=0),IF(H142=0,0,""),CEILING(H142,IF(I142="",1,I142)))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>
        <f>IF(F143="","",MAX(0,F143+G143-D143-E143))</f>
        <v/>
      </c>
      <c r="I143" s="7" t="n"/>
      <c r="J143">
        <f>IF(OR(H143="",H143=0),IF(H143=0,0,""),CEILING(H143,IF(I143="",1,I143)))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>
        <f>IF(F144="","",MAX(0,F144+G144-D144-E144))</f>
        <v/>
      </c>
      <c r="I144" s="7" t="n"/>
      <c r="J144">
        <f>IF(OR(H144="",H144=0),IF(H144=0,0,""),CEILING(H144,IF(I144="",1,I144)))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>
        <f>IF(F145="","",MAX(0,F145+G145-D145-E145))</f>
        <v/>
      </c>
      <c r="I145" s="7" t="n"/>
      <c r="J145">
        <f>IF(OR(H145="",H145=0),IF(H145=0,0,""),CEILING(H145,IF(I145="",1,I145)))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>
        <f>IF(F146="","",MAX(0,F146+G146-D146-E146))</f>
        <v/>
      </c>
      <c r="I146" s="7" t="n"/>
      <c r="J146">
        <f>IF(OR(H146="",H146=0),IF(H146=0,0,""),CEILING(H146,IF(I146="",1,I146)))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>
        <f>IF(F147="","",MAX(0,F147+G147-D147-E147))</f>
        <v/>
      </c>
      <c r="I147" s="7" t="n"/>
      <c r="J147">
        <f>IF(OR(H147="",H147=0),IF(H147=0,0,""),CEILING(H147,IF(I147="",1,I147)))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>
        <f>IF(F148="","",MAX(0,F148+G148-D148-E148))</f>
        <v/>
      </c>
      <c r="I148" s="7" t="n"/>
      <c r="J148">
        <f>IF(OR(H148="",H148=0),IF(H148=0,0,""),CEILING(H148,IF(I148="",1,I148)))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>
        <f>IF(F149="","",MAX(0,F149+G149-D149-E149))</f>
        <v/>
      </c>
      <c r="I149" s="7" t="n"/>
      <c r="J149">
        <f>IF(OR(H149="",H149=0),IF(H149=0,0,""),CEILING(H149,IF(I149="",1,I149)))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>
        <f>IF(F150="","",MAX(0,F150+G150-D150-E150))</f>
        <v/>
      </c>
      <c r="I150" s="7" t="n"/>
      <c r="J150">
        <f>IF(OR(H150="",H150=0),IF(H150=0,0,""),CEILING(H150,IF(I150="",1,I150)))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>
        <f>IF(F151="","",MAX(0,F151+G151-D151-E151))</f>
        <v/>
      </c>
      <c r="I151" s="7" t="n"/>
      <c r="J151">
        <f>IF(OR(H151="",H151=0),IF(H151=0,0,""),CEILING(H151,IF(I151="",1,I151)))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>
        <f>IF(F152="","",MAX(0,F152+G152-D152-E152))</f>
        <v/>
      </c>
      <c r="I152" s="7" t="n"/>
      <c r="J152">
        <f>IF(OR(H152="",H152=0),IF(H152=0,0,""),CEILING(H152,IF(I152="",1,I152)))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>
        <f>IF(F153="","",MAX(0,F153+G153-D153-E153))</f>
        <v/>
      </c>
      <c r="I153" s="7" t="n"/>
      <c r="J153">
        <f>IF(OR(H153="",H153=0),IF(H153=0,0,""),CEILING(H153,IF(I153="",1,I153)))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>
        <f>IF(F154="","",MAX(0,F154+G154-D154-E154))</f>
        <v/>
      </c>
      <c r="I154" s="7" t="n"/>
      <c r="J154">
        <f>IF(OR(H154="",H154=0),IF(H154=0,0,""),CEILING(H154,IF(I154="",1,I154)))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>
        <f>IF(F155="","",MAX(0,F155+G155-D155-E155))</f>
        <v/>
      </c>
      <c r="I155" s="7" t="n"/>
      <c r="J155">
        <f>IF(OR(H155="",H155=0),IF(H155=0,0,""),CEILING(H155,IF(I155="",1,I155)))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>
        <f>IF(F156="","",MAX(0,F156+G156-D156-E156))</f>
        <v/>
      </c>
      <c r="I156" s="7" t="n"/>
      <c r="J156">
        <f>IF(OR(H156="",H156=0),IF(H156=0,0,""),CEILING(H156,IF(I156="",1,I156)))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>
        <f>IF(F157="","",MAX(0,F157+G157-D157-E157))</f>
        <v/>
      </c>
      <c r="I157" s="7" t="n"/>
      <c r="J157">
        <f>IF(OR(H157="",H157=0),IF(H157=0,0,""),CEILING(H157,IF(I157="",1,I157)))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>
        <f>IF(F158="","",MAX(0,F158+G158-D158-E158))</f>
        <v/>
      </c>
      <c r="I158" s="7" t="n"/>
      <c r="J158">
        <f>IF(OR(H158="",H158=0),IF(H158=0,0,""),CEILING(H158,IF(I158="",1,I158)))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>
        <f>IF(F159="","",MAX(0,F159+G159-D159-E159))</f>
        <v/>
      </c>
      <c r="I159" s="7" t="n"/>
      <c r="J159">
        <f>IF(OR(H159="",H159=0),IF(H159=0,0,""),CEILING(H159,IF(I159="",1,I159)))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>
        <f>IF(F160="","",MAX(0,F160+G160-D160-E160))</f>
        <v/>
      </c>
      <c r="I160" s="7" t="n"/>
      <c r="J160">
        <f>IF(OR(H160="",H160=0),IF(H160=0,0,""),CEILING(H160,IF(I160="",1,I160)))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>
        <f>IF(F161="","",MAX(0,F161+G161-D161-E161))</f>
        <v/>
      </c>
      <c r="I161" s="7" t="n"/>
      <c r="J161">
        <f>IF(OR(H161="",H161=0),IF(H161=0,0,""),CEILING(H161,IF(I161="",1,I161)))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>
        <f>IF(F162="","",MAX(0,F162+G162-D162-E162))</f>
        <v/>
      </c>
      <c r="I162" s="7" t="n"/>
      <c r="J162">
        <f>IF(OR(H162="",H162=0),IF(H162=0,0,""),CEILING(H162,IF(I162="",1,I162)))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>
        <f>IF(F163="","",MAX(0,F163+G163-D163-E163))</f>
        <v/>
      </c>
      <c r="I163" s="7" t="n"/>
      <c r="J163">
        <f>IF(OR(H163="",H163=0),IF(H163=0,0,""),CEILING(H163,IF(I163="",1,I163)))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>
        <f>IF(F164="","",MAX(0,F164+G164-D164-E164))</f>
        <v/>
      </c>
      <c r="I164" s="7" t="n"/>
      <c r="J164">
        <f>IF(OR(H164="",H164=0),IF(H164=0,0,""),CEILING(H164,IF(I164="",1,I164)))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>
        <f>IF(F165="","",MAX(0,F165+G165-D165-E165))</f>
        <v/>
      </c>
      <c r="I165" s="7" t="n"/>
      <c r="J165">
        <f>IF(OR(H165="",H165=0),IF(H165=0,0,""),CEILING(H165,IF(I165="",1,I165)))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>
        <f>IF(F166="","",MAX(0,F166+G166-D166-E166))</f>
        <v/>
      </c>
      <c r="I166" s="7" t="n"/>
      <c r="J166">
        <f>IF(OR(H166="",H166=0),IF(H166=0,0,""),CEILING(H166,IF(I166="",1,I166)))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>
        <f>IF(F167="","",MAX(0,F167+G167-D167-E167))</f>
        <v/>
      </c>
      <c r="I167" s="7" t="n"/>
      <c r="J167">
        <f>IF(OR(H167="",H167=0),IF(H167=0,0,""),CEILING(H167,IF(I167="",1,I167)))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>
        <f>IF(F168="","",MAX(0,F168+G168-D168-E168))</f>
        <v/>
      </c>
      <c r="I168" s="7" t="n"/>
      <c r="J168">
        <f>IF(OR(H168="",H168=0),IF(H168=0,0,""),CEILING(H168,IF(I168="",1,I168)))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>
        <f>IF(F169="","",MAX(0,F169+G169-D169-E169))</f>
        <v/>
      </c>
      <c r="I169" s="7" t="n"/>
      <c r="J169">
        <f>IF(OR(H169="",H169=0),IF(H169=0,0,""),CEILING(H169,IF(I169="",1,I169)))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>
        <f>IF(F170="","",MAX(0,F170+G170-D170-E170))</f>
        <v/>
      </c>
      <c r="I170" s="7" t="n"/>
      <c r="J170">
        <f>IF(OR(H170="",H170=0),IF(H170=0,0,""),CEILING(H170,IF(I170="",1,I170)))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>
        <f>IF(F171="","",MAX(0,F171+G171-D171-E171))</f>
        <v/>
      </c>
      <c r="I171" s="7" t="n"/>
      <c r="J171">
        <f>IF(OR(H171="",H171=0),IF(H171=0,0,""),CEILING(H171,IF(I171="",1,I171)))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>
        <f>IF(F172="","",MAX(0,F172+G172-D172-E172))</f>
        <v/>
      </c>
      <c r="I172" s="7" t="n"/>
      <c r="J172">
        <f>IF(OR(H172="",H172=0),IF(H172=0,0,""),CEILING(H172,IF(I172="",1,I172)))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>
        <f>IF(F173="","",MAX(0,F173+G173-D173-E173))</f>
        <v/>
      </c>
      <c r="I173" s="7" t="n"/>
      <c r="J173">
        <f>IF(OR(H173="",H173=0),IF(H173=0,0,""),CEILING(H173,IF(I173="",1,I173)))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>
        <f>IF(F174="","",MAX(0,F174+G174-D174-E174))</f>
        <v/>
      </c>
      <c r="I174" s="7" t="n"/>
      <c r="J174">
        <f>IF(OR(H174="",H174=0),IF(H174=0,0,""),CEILING(H174,IF(I174="",1,I174)))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>
        <f>IF(F175="","",MAX(0,F175+G175-D175-E175))</f>
        <v/>
      </c>
      <c r="I175" s="7" t="n"/>
      <c r="J175">
        <f>IF(OR(H175="",H175=0),IF(H175=0,0,""),CEILING(H175,IF(I175="",1,I175)))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>
        <f>IF(F176="","",MAX(0,F176+G176-D176-E176))</f>
        <v/>
      </c>
      <c r="I176" s="7" t="n"/>
      <c r="J176">
        <f>IF(OR(H176="",H176=0),IF(H176=0,0,""),CEILING(H176,IF(I176="",1,I176)))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>
        <f>IF(F177="","",MAX(0,F177+G177-D177-E177))</f>
        <v/>
      </c>
      <c r="I177" s="7" t="n"/>
      <c r="J177">
        <f>IF(OR(H177="",H177=0),IF(H177=0,0,""),CEILING(H177,IF(I177="",1,I177)))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>
        <f>IF(F178="","",MAX(0,F178+G178-D178-E178))</f>
        <v/>
      </c>
      <c r="I178" s="7" t="n"/>
      <c r="J178">
        <f>IF(OR(H178="",H178=0),IF(H178=0,0,""),CEILING(H178,IF(I178="",1,I178)))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>
        <f>IF(F179="","",MAX(0,F179+G179-D179-E179))</f>
        <v/>
      </c>
      <c r="I179" s="7" t="n"/>
      <c r="J179">
        <f>IF(OR(H179="",H179=0),IF(H179=0,0,""),CEILING(H179,IF(I179="",1,I179)))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>
        <f>IF(F180="","",MAX(0,F180+G180-D180-E180))</f>
        <v/>
      </c>
      <c r="I180" s="7" t="n"/>
      <c r="J180">
        <f>IF(OR(H180="",H180=0),IF(H180=0,0,""),CEILING(H180,IF(I180="",1,I180)))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>
        <f>IF(F181="","",MAX(0,F181+G181-D181-E181))</f>
        <v/>
      </c>
      <c r="I181" s="7" t="n"/>
      <c r="J181">
        <f>IF(OR(H181="",H181=0),IF(H181=0,0,""),CEILING(H181,IF(I181="",1,I181)))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>
        <f>IF(F182="","",MAX(0,F182+G182-D182-E182))</f>
        <v/>
      </c>
      <c r="I182" s="7" t="n"/>
      <c r="J182">
        <f>IF(OR(H182="",H182=0),IF(H182=0,0,""),CEILING(H182,IF(I182="",1,I182)))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>
        <f>IF(F183="","",MAX(0,F183+G183-D183-E183))</f>
        <v/>
      </c>
      <c r="I183" s="7" t="n"/>
      <c r="J183">
        <f>IF(OR(H183="",H183=0),IF(H183=0,0,""),CEILING(H183,IF(I183="",1,I183)))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>
        <f>IF(F184="","",MAX(0,F184+G184-D184-E184))</f>
        <v/>
      </c>
      <c r="I184" s="7" t="n"/>
      <c r="J184">
        <f>IF(OR(H184="",H184=0),IF(H184=0,0,""),CEILING(H184,IF(I184="",1,I184)))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>
        <f>IF(F185="","",MAX(0,F185+G185-D185-E185))</f>
        <v/>
      </c>
      <c r="I185" s="7" t="n"/>
      <c r="J185">
        <f>IF(OR(H185="",H185=0),IF(H185=0,0,""),CEILING(H185,IF(I185="",1,I185)))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>
        <f>IF(F186="","",MAX(0,F186+G186-D186-E186))</f>
        <v/>
      </c>
      <c r="I186" s="7" t="n"/>
      <c r="J186">
        <f>IF(OR(H186="",H186=0),IF(H186=0,0,""),CEILING(H186,IF(I186="",1,I186)))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>
        <f>IF(F187="","",MAX(0,F187+G187-D187-E187))</f>
        <v/>
      </c>
      <c r="I187" s="7" t="n"/>
      <c r="J187">
        <f>IF(OR(H187="",H187=0),IF(H187=0,0,""),CEILING(H187,IF(I187="",1,I187)))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>
        <f>IF(F188="","",MAX(0,F188+G188-D188-E188))</f>
        <v/>
      </c>
      <c r="I188" s="7" t="n"/>
      <c r="J188">
        <f>IF(OR(H188="",H188=0),IF(H188=0,0,""),CEILING(H188,IF(I188="",1,I188)))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>
        <f>IF(F189="","",MAX(0,F189+G189-D189-E189))</f>
        <v/>
      </c>
      <c r="I189" s="7" t="n"/>
      <c r="J189">
        <f>IF(OR(H189="",H189=0),IF(H189=0,0,""),CEILING(H189,IF(I189="",1,I189)))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>
        <f>IF(F190="","",MAX(0,F190+G190-D190-E190))</f>
        <v/>
      </c>
      <c r="I190" s="7" t="n"/>
      <c r="J190">
        <f>IF(OR(H190="",H190=0),IF(H190=0,0,""),CEILING(H190,IF(I190="",1,I190)))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>
        <f>IF(F191="","",MAX(0,F191+G191-D191-E191))</f>
        <v/>
      </c>
      <c r="I191" s="7" t="n"/>
      <c r="J191">
        <f>IF(OR(H191="",H191=0),IF(H191=0,0,""),CEILING(H191,IF(I191="",1,I191)))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>
        <f>IF(F192="","",MAX(0,F192+G192-D192-E192))</f>
        <v/>
      </c>
      <c r="I192" s="7" t="n"/>
      <c r="J192">
        <f>IF(OR(H192="",H192=0),IF(H192=0,0,""),CEILING(H192,IF(I192="",1,I192)))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>
        <f>IF(F193="","",MAX(0,F193+G193-D193-E193))</f>
        <v/>
      </c>
      <c r="I193" s="7" t="n"/>
      <c r="J193">
        <f>IF(OR(H193="",H193=0),IF(H193=0,0,""),CEILING(H193,IF(I193="",1,I193)))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>
        <f>IF(F194="","",MAX(0,F194+G194-D194-E194))</f>
        <v/>
      </c>
      <c r="I194" s="7" t="n"/>
      <c r="J194">
        <f>IF(OR(H194="",H194=0),IF(H194=0,0,""),CEILING(H194,IF(I194="",1,I194)))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>
        <f>IF(F195="","",MAX(0,F195+G195-D195-E195))</f>
        <v/>
      </c>
      <c r="I195" s="7" t="n"/>
      <c r="J195">
        <f>IF(OR(H195="",H195=0),IF(H195=0,0,""),CEILING(H195,IF(I195="",1,I195)))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>
        <f>IF(F196="","",MAX(0,F196+G196-D196-E196))</f>
        <v/>
      </c>
      <c r="I196" s="7" t="n"/>
      <c r="J196">
        <f>IF(OR(H196="",H196=0),IF(H196=0,0,""),CEILING(H196,IF(I196="",1,I196)))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>
        <f>IF(F197="","",MAX(0,F197+G197-D197-E197))</f>
        <v/>
      </c>
      <c r="I197" s="7" t="n"/>
      <c r="J197">
        <f>IF(OR(H197="",H197=0),IF(H197=0,0,""),CEILING(H197,IF(I197="",1,I197)))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>
        <f>IF(F198="","",MAX(0,F198+G198-D198-E198))</f>
        <v/>
      </c>
      <c r="I198" s="7" t="n"/>
      <c r="J198">
        <f>IF(OR(H198="",H198=0),IF(H198=0,0,""),CEILING(H198,IF(I198="",1,I198)))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>
        <f>IF(F199="","",MAX(0,F199+G199-D199-E199))</f>
        <v/>
      </c>
      <c r="I199" s="7" t="n"/>
      <c r="J199">
        <f>IF(OR(H199="",H199=0),IF(H199=0,0,""),CEILING(H199,IF(I199="",1,I199)))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>
        <f>IF(F200="","",MAX(0,F200+G200-D200-E200))</f>
        <v/>
      </c>
      <c r="I200" s="7" t="n"/>
      <c r="J200">
        <f>IF(OR(H200="",H200=0),IF(H200=0,0,""),CEILING(H200,IF(I200="",1,I200)))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>
        <f>IF(F201="","",MAX(0,F201+G201-D201-E201))</f>
        <v/>
      </c>
      <c r="I201" s="7" t="n"/>
      <c r="J201">
        <f>IF(OR(H201="",H201=0),IF(H201=0,0,""),CEILING(H201,IF(I201="",1,I201)))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>
        <f>IF(F202="","",MAX(0,F202+G202-D202-E202))</f>
        <v/>
      </c>
      <c r="I202" s="7" t="n"/>
      <c r="J202">
        <f>IF(OR(H202="",H202=0),IF(H202=0,0,""),CEILING(H202,IF(I202="",1,I202)))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>
        <f>IF(F203="","",MAX(0,F203+G203-D203-E203))</f>
        <v/>
      </c>
      <c r="I203" s="7" t="n"/>
      <c r="J203">
        <f>IF(OR(H203="",H203=0),IF(H203=0,0,""),CEILING(H203,IF(I203="",1,I203)))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>
        <f>IF(F204="","",MAX(0,F204+G204-D204-E204))</f>
        <v/>
      </c>
      <c r="I204" s="7" t="n"/>
      <c r="J204">
        <f>IF(OR(H204="",H204=0),IF(H204=0,0,""),CEILING(H204,IF(I204="",1,I204)))</f>
        <v/>
      </c>
    </row>
    <row r="205">
      <c r="A205" s="7" t="n"/>
      <c r="B205" s="7" t="n"/>
      <c r="C205" s="7" t="n"/>
      <c r="D205" s="7" t="n"/>
      <c r="E205" s="7" t="n"/>
      <c r="F205" s="7" t="n"/>
      <c r="G205" s="7" t="n"/>
      <c r="H205">
        <f>IF(F205="","",MAX(0,F205+G205-D205-E205))</f>
        <v/>
      </c>
      <c r="I205" s="7" t="n"/>
      <c r="J205">
        <f>IF(OR(H205="",H205=0),IF(H205=0,0,""),CEILING(H205,IF(I205="",1,I205)))</f>
        <v/>
      </c>
    </row>
    <row r="206">
      <c r="A206" s="7" t="n"/>
      <c r="B206" s="7" t="n"/>
      <c r="C206" s="7" t="n"/>
      <c r="D206" s="7" t="n"/>
      <c r="E206" s="7" t="n"/>
      <c r="F206" s="7" t="n"/>
      <c r="G206" s="7" t="n"/>
      <c r="H206">
        <f>IF(F206="","",MAX(0,F206+G206-D206-E206))</f>
        <v/>
      </c>
      <c r="I206" s="7" t="n"/>
      <c r="J206">
        <f>IF(OR(H206="",H206=0),IF(H206=0,0,""),CEILING(H206,IF(I206="",1,I206)))</f>
        <v/>
      </c>
    </row>
    <row r="207">
      <c r="A207" s="7" t="n"/>
      <c r="B207" s="7" t="n"/>
      <c r="C207" s="7" t="n"/>
      <c r="D207" s="7" t="n"/>
      <c r="E207" s="7" t="n"/>
      <c r="F207" s="7" t="n"/>
      <c r="G207" s="7" t="n"/>
      <c r="H207">
        <f>IF(F207="","",MAX(0,F207+G207-D207-E207))</f>
        <v/>
      </c>
      <c r="I207" s="7" t="n"/>
      <c r="J207">
        <f>IF(OR(H207="",H207=0),IF(H207=0,0,""),CEILING(H207,IF(I207="",1,I207)))</f>
        <v/>
      </c>
    </row>
    <row r="208">
      <c r="A208" s="7" t="n"/>
      <c r="B208" s="7" t="n"/>
      <c r="C208" s="7" t="n"/>
      <c r="D208" s="7" t="n"/>
      <c r="E208" s="7" t="n"/>
      <c r="F208" s="7" t="n"/>
      <c r="G208" s="7" t="n"/>
      <c r="H208">
        <f>IF(F208="","",MAX(0,F208+G208-D208-E208))</f>
        <v/>
      </c>
      <c r="I208" s="7" t="n"/>
      <c r="J208">
        <f>IF(OR(H208="",H208=0),IF(H208=0,0,""),CEILING(H208,IF(I208="",1,I208)))</f>
        <v/>
      </c>
    </row>
    <row r="209">
      <c r="A209" s="7" t="n"/>
      <c r="B209" s="7" t="n"/>
      <c r="C209" s="7" t="n"/>
      <c r="D209" s="7" t="n"/>
      <c r="E209" s="7" t="n"/>
      <c r="F209" s="7" t="n"/>
      <c r="G209" s="7" t="n"/>
      <c r="H209">
        <f>IF(F209="","",MAX(0,F209+G209-D209-E209))</f>
        <v/>
      </c>
      <c r="I209" s="7" t="n"/>
      <c r="J209">
        <f>IF(OR(H209="",H209=0),IF(H209=0,0,""),CEILING(H209,IF(I209="",1,I209)))</f>
        <v/>
      </c>
    </row>
    <row r="210">
      <c r="A210" s="7" t="n"/>
      <c r="B210" s="7" t="n"/>
      <c r="C210" s="7" t="n"/>
      <c r="D210" s="7" t="n"/>
      <c r="E210" s="7" t="n"/>
      <c r="F210" s="7" t="n"/>
      <c r="G210" s="7" t="n"/>
      <c r="H210">
        <f>IF(F210="","",MAX(0,F210+G210-D210-E210))</f>
        <v/>
      </c>
      <c r="I210" s="7" t="n"/>
      <c r="J210">
        <f>IF(OR(H210="",H210=0),IF(H210=0,0,""),CEILING(H210,IF(I210="",1,I210)))</f>
        <v/>
      </c>
    </row>
    <row r="211">
      <c r="A211" s="7" t="n"/>
      <c r="B211" s="7" t="n"/>
      <c r="C211" s="7" t="n"/>
      <c r="D211" s="7" t="n"/>
      <c r="E211" s="7" t="n"/>
      <c r="F211" s="7" t="n"/>
      <c r="G211" s="7" t="n"/>
      <c r="H211">
        <f>IF(F211="","",MAX(0,F211+G211-D211-E211))</f>
        <v/>
      </c>
      <c r="I211" s="7" t="n"/>
      <c r="J211">
        <f>IF(OR(H211="",H211=0),IF(H211=0,0,""),CEILING(H211,IF(I211="",1,I211)))</f>
        <v/>
      </c>
    </row>
    <row r="212">
      <c r="A212" s="7" t="n"/>
      <c r="B212" s="7" t="n"/>
      <c r="C212" s="7" t="n"/>
      <c r="D212" s="7" t="n"/>
      <c r="E212" s="7" t="n"/>
      <c r="F212" s="7" t="n"/>
      <c r="G212" s="7" t="n"/>
      <c r="H212">
        <f>IF(F212="","",MAX(0,F212+G212-D212-E212))</f>
        <v/>
      </c>
      <c r="I212" s="7" t="n"/>
      <c r="J212">
        <f>IF(OR(H212="",H212=0),IF(H212=0,0,""),CEILING(H212,IF(I212="",1,I212)))</f>
        <v/>
      </c>
    </row>
    <row r="213">
      <c r="A213" s="7" t="n"/>
      <c r="B213" s="7" t="n"/>
      <c r="C213" s="7" t="n"/>
      <c r="D213" s="7" t="n"/>
      <c r="E213" s="7" t="n"/>
      <c r="F213" s="7" t="n"/>
      <c r="G213" s="7" t="n"/>
      <c r="H213">
        <f>IF(F213="","",MAX(0,F213+G213-D213-E213))</f>
        <v/>
      </c>
      <c r="I213" s="7" t="n"/>
      <c r="J213">
        <f>IF(OR(H213="",H213=0),IF(H213=0,0,""),CEILING(H213,IF(I213="",1,I213)))</f>
        <v/>
      </c>
    </row>
    <row r="214">
      <c r="A214" s="7" t="n"/>
      <c r="B214" s="7" t="n"/>
      <c r="C214" s="7" t="n"/>
      <c r="D214" s="7" t="n"/>
      <c r="E214" s="7" t="n"/>
      <c r="F214" s="7" t="n"/>
      <c r="G214" s="7" t="n"/>
      <c r="H214">
        <f>IF(F214="","",MAX(0,F214+G214-D214-E214))</f>
        <v/>
      </c>
      <c r="I214" s="7" t="n"/>
      <c r="J214">
        <f>IF(OR(H214="",H214=0),IF(H214=0,0,""),CEILING(H214,IF(I214="",1,I214)))</f>
        <v/>
      </c>
    </row>
    <row r="215">
      <c r="A215" s="7" t="n"/>
      <c r="B215" s="7" t="n"/>
      <c r="C215" s="7" t="n"/>
      <c r="D215" s="7" t="n"/>
      <c r="E215" s="7" t="n"/>
      <c r="F215" s="7" t="n"/>
      <c r="G215" s="7" t="n"/>
      <c r="H215">
        <f>IF(F215="","",MAX(0,F215+G215-D215-E215))</f>
        <v/>
      </c>
      <c r="I215" s="7" t="n"/>
      <c r="J215">
        <f>IF(OR(H215="",H215=0),IF(H215=0,0,""),CEILING(H215,IF(I215="",1,I215)))</f>
        <v/>
      </c>
    </row>
    <row r="216">
      <c r="A216" s="7" t="n"/>
      <c r="B216" s="7" t="n"/>
      <c r="C216" s="7" t="n"/>
      <c r="D216" s="7" t="n"/>
      <c r="E216" s="7" t="n"/>
      <c r="F216" s="7" t="n"/>
      <c r="G216" s="7" t="n"/>
      <c r="H216">
        <f>IF(F216="","",MAX(0,F216+G216-D216-E216))</f>
        <v/>
      </c>
      <c r="I216" s="7" t="n"/>
      <c r="J216">
        <f>IF(OR(H216="",H216=0),IF(H216=0,0,""),CEILING(H216,IF(I216="",1,I216)))</f>
        <v/>
      </c>
    </row>
    <row r="217">
      <c r="A217" s="7" t="n"/>
      <c r="B217" s="7" t="n"/>
      <c r="C217" s="7" t="n"/>
      <c r="D217" s="7" t="n"/>
      <c r="E217" s="7" t="n"/>
      <c r="F217" s="7" t="n"/>
      <c r="G217" s="7" t="n"/>
      <c r="H217">
        <f>IF(F217="","",MAX(0,F217+G217-D217-E217))</f>
        <v/>
      </c>
      <c r="I217" s="7" t="n"/>
      <c r="J217">
        <f>IF(OR(H217="",H217=0),IF(H217=0,0,""),CEILING(H217,IF(I217="",1,I217)))</f>
        <v/>
      </c>
    </row>
    <row r="218">
      <c r="A218" s="7" t="n"/>
      <c r="B218" s="7" t="n"/>
      <c r="C218" s="7" t="n"/>
      <c r="D218" s="7" t="n"/>
      <c r="E218" s="7" t="n"/>
      <c r="F218" s="7" t="n"/>
      <c r="G218" s="7" t="n"/>
      <c r="H218">
        <f>IF(F218="","",MAX(0,F218+G218-D218-E218))</f>
        <v/>
      </c>
      <c r="I218" s="7" t="n"/>
      <c r="J218">
        <f>IF(OR(H218="",H218=0),IF(H218=0,0,""),CEILING(H218,IF(I218="",1,I218)))</f>
        <v/>
      </c>
    </row>
    <row r="219">
      <c r="A219" s="7" t="n"/>
      <c r="B219" s="7" t="n"/>
      <c r="C219" s="7" t="n"/>
      <c r="D219" s="7" t="n"/>
      <c r="E219" s="7" t="n"/>
      <c r="F219" s="7" t="n"/>
      <c r="G219" s="7" t="n"/>
      <c r="H219">
        <f>IF(F219="","",MAX(0,F219+G219-D219-E219))</f>
        <v/>
      </c>
      <c r="I219" s="7" t="n"/>
      <c r="J219">
        <f>IF(OR(H219="",H219=0),IF(H219=0,0,""),CEILING(H219,IF(I219="",1,I219)))</f>
        <v/>
      </c>
    </row>
    <row r="220">
      <c r="A220" s="7" t="n"/>
      <c r="B220" s="7" t="n"/>
      <c r="C220" s="7" t="n"/>
      <c r="D220" s="7" t="n"/>
      <c r="E220" s="7" t="n"/>
      <c r="F220" s="7" t="n"/>
      <c r="G220" s="7" t="n"/>
      <c r="H220">
        <f>IF(F220="","",MAX(0,F220+G220-D220-E220))</f>
        <v/>
      </c>
      <c r="I220" s="7" t="n"/>
      <c r="J220">
        <f>IF(OR(H220="",H220=0),IF(H220=0,0,""),CEILING(H220,IF(I220="",1,I220)))</f>
        <v/>
      </c>
    </row>
    <row r="221">
      <c r="A221" s="7" t="n"/>
      <c r="B221" s="7" t="n"/>
      <c r="C221" s="7" t="n"/>
      <c r="D221" s="7" t="n"/>
      <c r="E221" s="7" t="n"/>
      <c r="F221" s="7" t="n"/>
      <c r="G221" s="7" t="n"/>
      <c r="H221">
        <f>IF(F221="","",MAX(0,F221+G221-D221-E221))</f>
        <v/>
      </c>
      <c r="I221" s="7" t="n"/>
      <c r="J221">
        <f>IF(OR(H221="",H221=0),IF(H221=0,0,""),CEILING(H221,IF(I221="",1,I221)))</f>
        <v/>
      </c>
    </row>
    <row r="222">
      <c r="A222" s="7" t="n"/>
      <c r="B222" s="7" t="n"/>
      <c r="C222" s="7" t="n"/>
      <c r="D222" s="7" t="n"/>
      <c r="E222" s="7" t="n"/>
      <c r="F222" s="7" t="n"/>
      <c r="G222" s="7" t="n"/>
      <c r="H222">
        <f>IF(F222="","",MAX(0,F222+G222-D222-E222))</f>
        <v/>
      </c>
      <c r="I222" s="7" t="n"/>
      <c r="J222">
        <f>IF(OR(H222="",H222=0),IF(H222=0,0,""),CEILING(H222,IF(I222="",1,I222)))</f>
        <v/>
      </c>
    </row>
    <row r="223">
      <c r="A223" s="7" t="n"/>
      <c r="B223" s="7" t="n"/>
      <c r="C223" s="7" t="n"/>
      <c r="D223" s="7" t="n"/>
      <c r="E223" s="7" t="n"/>
      <c r="F223" s="7" t="n"/>
      <c r="G223" s="7" t="n"/>
      <c r="H223">
        <f>IF(F223="","",MAX(0,F223+G223-D223-E223))</f>
        <v/>
      </c>
      <c r="I223" s="7" t="n"/>
      <c r="J223">
        <f>IF(OR(H223="",H223=0),IF(H223=0,0,""),CEILING(H223,IF(I223="",1,I223)))</f>
        <v/>
      </c>
    </row>
    <row r="224">
      <c r="A224" s="7" t="n"/>
      <c r="B224" s="7" t="n"/>
      <c r="C224" s="7" t="n"/>
      <c r="D224" s="7" t="n"/>
      <c r="E224" s="7" t="n"/>
      <c r="F224" s="7" t="n"/>
      <c r="G224" s="7" t="n"/>
      <c r="H224">
        <f>IF(F224="","",MAX(0,F224+G224-D224-E224))</f>
        <v/>
      </c>
      <c r="I224" s="7" t="n"/>
      <c r="J224">
        <f>IF(OR(H224="",H224=0),IF(H224=0,0,""),CEILING(H224,IF(I224="",1,I224)))</f>
        <v/>
      </c>
    </row>
    <row r="225">
      <c r="A225" s="7" t="n"/>
      <c r="B225" s="7" t="n"/>
      <c r="C225" s="7" t="n"/>
      <c r="D225" s="7" t="n"/>
      <c r="E225" s="7" t="n"/>
      <c r="F225" s="7" t="n"/>
      <c r="G225" s="7" t="n"/>
      <c r="H225">
        <f>IF(F225="","",MAX(0,F225+G225-D225-E225))</f>
        <v/>
      </c>
      <c r="I225" s="7" t="n"/>
      <c r="J225">
        <f>IF(OR(H225="",H225=0),IF(H225=0,0,""),CEILING(H225,IF(I225="",1,I225)))</f>
        <v/>
      </c>
    </row>
    <row r="226">
      <c r="A226" s="7" t="n"/>
      <c r="B226" s="7" t="n"/>
      <c r="C226" s="7" t="n"/>
      <c r="D226" s="7" t="n"/>
      <c r="E226" s="7" t="n"/>
      <c r="F226" s="7" t="n"/>
      <c r="G226" s="7" t="n"/>
      <c r="H226">
        <f>IF(F226="","",MAX(0,F226+G226-D226-E226))</f>
        <v/>
      </c>
      <c r="I226" s="7" t="n"/>
      <c r="J226">
        <f>IF(OR(H226="",H226=0),IF(H226=0,0,""),CEILING(H226,IF(I226="",1,I226)))</f>
        <v/>
      </c>
    </row>
    <row r="227">
      <c r="A227" s="7" t="n"/>
      <c r="B227" s="7" t="n"/>
      <c r="C227" s="7" t="n"/>
      <c r="D227" s="7" t="n"/>
      <c r="E227" s="7" t="n"/>
      <c r="F227" s="7" t="n"/>
      <c r="G227" s="7" t="n"/>
      <c r="H227">
        <f>IF(F227="","",MAX(0,F227+G227-D227-E227))</f>
        <v/>
      </c>
      <c r="I227" s="7" t="n"/>
      <c r="J227">
        <f>IF(OR(H227="",H227=0),IF(H227=0,0,""),CEILING(H227,IF(I227="",1,I227)))</f>
        <v/>
      </c>
    </row>
    <row r="228">
      <c r="A228" s="7" t="n"/>
      <c r="B228" s="7" t="n"/>
      <c r="C228" s="7" t="n"/>
      <c r="D228" s="7" t="n"/>
      <c r="E228" s="7" t="n"/>
      <c r="F228" s="7" t="n"/>
      <c r="G228" s="7" t="n"/>
      <c r="H228">
        <f>IF(F228="","",MAX(0,F228+G228-D228-E228))</f>
        <v/>
      </c>
      <c r="I228" s="7" t="n"/>
      <c r="J228">
        <f>IF(OR(H228="",H228=0),IF(H228=0,0,""),CEILING(H228,IF(I228="",1,I228)))</f>
        <v/>
      </c>
    </row>
    <row r="229">
      <c r="A229" s="7" t="n"/>
      <c r="B229" s="7" t="n"/>
      <c r="C229" s="7" t="n"/>
      <c r="D229" s="7" t="n"/>
      <c r="E229" s="7" t="n"/>
      <c r="F229" s="7" t="n"/>
      <c r="G229" s="7" t="n"/>
      <c r="H229">
        <f>IF(F229="","",MAX(0,F229+G229-D229-E229))</f>
        <v/>
      </c>
      <c r="I229" s="7" t="n"/>
      <c r="J229">
        <f>IF(OR(H229="",H229=0),IF(H229=0,0,""),CEILING(H229,IF(I229="",1,I229)))</f>
        <v/>
      </c>
    </row>
    <row r="230">
      <c r="A230" s="7" t="n"/>
      <c r="B230" s="7" t="n"/>
      <c r="C230" s="7" t="n"/>
      <c r="D230" s="7" t="n"/>
      <c r="E230" s="7" t="n"/>
      <c r="F230" s="7" t="n"/>
      <c r="G230" s="7" t="n"/>
      <c r="H230">
        <f>IF(F230="","",MAX(0,F230+G230-D230-E230))</f>
        <v/>
      </c>
      <c r="I230" s="7" t="n"/>
      <c r="J230">
        <f>IF(OR(H230="",H230=0),IF(H230=0,0,""),CEILING(H230,IF(I230="",1,I230)))</f>
        <v/>
      </c>
    </row>
    <row r="231">
      <c r="A231" s="7" t="n"/>
      <c r="B231" s="7" t="n"/>
      <c r="C231" s="7" t="n"/>
      <c r="D231" s="7" t="n"/>
      <c r="E231" s="7" t="n"/>
      <c r="F231" s="7" t="n"/>
      <c r="G231" s="7" t="n"/>
      <c r="H231">
        <f>IF(F231="","",MAX(0,F231+G231-D231-E231))</f>
        <v/>
      </c>
      <c r="I231" s="7" t="n"/>
      <c r="J231">
        <f>IF(OR(H231="",H231=0),IF(H231=0,0,""),CEILING(H231,IF(I231="",1,I231)))</f>
        <v/>
      </c>
    </row>
    <row r="232">
      <c r="A232" s="7" t="n"/>
      <c r="B232" s="7" t="n"/>
      <c r="C232" s="7" t="n"/>
      <c r="D232" s="7" t="n"/>
      <c r="E232" s="7" t="n"/>
      <c r="F232" s="7" t="n"/>
      <c r="G232" s="7" t="n"/>
      <c r="H232">
        <f>IF(F232="","",MAX(0,F232+G232-D232-E232))</f>
        <v/>
      </c>
      <c r="I232" s="7" t="n"/>
      <c r="J232">
        <f>IF(OR(H232="",H232=0),IF(H232=0,0,""),CEILING(H232,IF(I232="",1,I232)))</f>
        <v/>
      </c>
    </row>
    <row r="233">
      <c r="A233" s="7" t="n"/>
      <c r="B233" s="7" t="n"/>
      <c r="C233" s="7" t="n"/>
      <c r="D233" s="7" t="n"/>
      <c r="E233" s="7" t="n"/>
      <c r="F233" s="7" t="n"/>
      <c r="G233" s="7" t="n"/>
      <c r="H233">
        <f>IF(F233="","",MAX(0,F233+G233-D233-E233))</f>
        <v/>
      </c>
      <c r="I233" s="7" t="n"/>
      <c r="J233">
        <f>IF(OR(H233="",H233=0),IF(H233=0,0,""),CEILING(H233,IF(I233="",1,I233)))</f>
        <v/>
      </c>
    </row>
    <row r="234">
      <c r="A234" s="7" t="n"/>
      <c r="B234" s="7" t="n"/>
      <c r="C234" s="7" t="n"/>
      <c r="D234" s="7" t="n"/>
      <c r="E234" s="7" t="n"/>
      <c r="F234" s="7" t="n"/>
      <c r="G234" s="7" t="n"/>
      <c r="H234">
        <f>IF(F234="","",MAX(0,F234+G234-D234-E234))</f>
        <v/>
      </c>
      <c r="I234" s="7" t="n"/>
      <c r="J234">
        <f>IF(OR(H234="",H234=0),IF(H234=0,0,""),CEILING(H234,IF(I234="",1,I234)))</f>
        <v/>
      </c>
    </row>
    <row r="235">
      <c r="A235" s="7" t="n"/>
      <c r="B235" s="7" t="n"/>
      <c r="C235" s="7" t="n"/>
      <c r="D235" s="7" t="n"/>
      <c r="E235" s="7" t="n"/>
      <c r="F235" s="7" t="n"/>
      <c r="G235" s="7" t="n"/>
      <c r="H235">
        <f>IF(F235="","",MAX(0,F235+G235-D235-E235))</f>
        <v/>
      </c>
      <c r="I235" s="7" t="n"/>
      <c r="J235">
        <f>IF(OR(H235="",H235=0),IF(H235=0,0,""),CEILING(H235,IF(I235="",1,I235)))</f>
        <v/>
      </c>
    </row>
    <row r="236">
      <c r="A236" s="7" t="n"/>
      <c r="B236" s="7" t="n"/>
      <c r="C236" s="7" t="n"/>
      <c r="D236" s="7" t="n"/>
      <c r="E236" s="7" t="n"/>
      <c r="F236" s="7" t="n"/>
      <c r="G236" s="7" t="n"/>
      <c r="H236">
        <f>IF(F236="","",MAX(0,F236+G236-D236-E236))</f>
        <v/>
      </c>
      <c r="I236" s="7" t="n"/>
      <c r="J236">
        <f>IF(OR(H236="",H236=0),IF(H236=0,0,""),CEILING(H236,IF(I236="",1,I236)))</f>
        <v/>
      </c>
    </row>
    <row r="237">
      <c r="A237" s="7" t="n"/>
      <c r="B237" s="7" t="n"/>
      <c r="C237" s="7" t="n"/>
      <c r="D237" s="7" t="n"/>
      <c r="E237" s="7" t="n"/>
      <c r="F237" s="7" t="n"/>
      <c r="G237" s="7" t="n"/>
      <c r="H237">
        <f>IF(F237="","",MAX(0,F237+G237-D237-E237))</f>
        <v/>
      </c>
      <c r="I237" s="7" t="n"/>
      <c r="J237">
        <f>IF(OR(H237="",H237=0),IF(H237=0,0,""),CEILING(H237,IF(I237="",1,I237)))</f>
        <v/>
      </c>
    </row>
    <row r="238">
      <c r="A238" s="7" t="n"/>
      <c r="B238" s="7" t="n"/>
      <c r="C238" s="7" t="n"/>
      <c r="D238" s="7" t="n"/>
      <c r="E238" s="7" t="n"/>
      <c r="F238" s="7" t="n"/>
      <c r="G238" s="7" t="n"/>
      <c r="H238">
        <f>IF(F238="","",MAX(0,F238+G238-D238-E238))</f>
        <v/>
      </c>
      <c r="I238" s="7" t="n"/>
      <c r="J238">
        <f>IF(OR(H238="",H238=0),IF(H238=0,0,""),CEILING(H238,IF(I238="",1,I238)))</f>
        <v/>
      </c>
    </row>
    <row r="239">
      <c r="A239" s="7" t="n"/>
      <c r="B239" s="7" t="n"/>
      <c r="C239" s="7" t="n"/>
      <c r="D239" s="7" t="n"/>
      <c r="E239" s="7" t="n"/>
      <c r="F239" s="7" t="n"/>
      <c r="G239" s="7" t="n"/>
      <c r="H239">
        <f>IF(F239="","",MAX(0,F239+G239-D239-E239))</f>
        <v/>
      </c>
      <c r="I239" s="7" t="n"/>
      <c r="J239">
        <f>IF(OR(H239="",H239=0),IF(H239=0,0,""),CEILING(H239,IF(I239="",1,I239)))</f>
        <v/>
      </c>
    </row>
    <row r="240">
      <c r="A240" s="7" t="n"/>
      <c r="B240" s="7" t="n"/>
      <c r="C240" s="7" t="n"/>
      <c r="D240" s="7" t="n"/>
      <c r="E240" s="7" t="n"/>
      <c r="F240" s="7" t="n"/>
      <c r="G240" s="7" t="n"/>
      <c r="H240">
        <f>IF(F240="","",MAX(0,F240+G240-D240-E240))</f>
        <v/>
      </c>
      <c r="I240" s="7" t="n"/>
      <c r="J240">
        <f>IF(OR(H240="",H240=0),IF(H240=0,0,""),CEILING(H240,IF(I240="",1,I240)))</f>
        <v/>
      </c>
    </row>
    <row r="241">
      <c r="A241" s="7" t="n"/>
      <c r="B241" s="7" t="n"/>
      <c r="C241" s="7" t="n"/>
      <c r="D241" s="7" t="n"/>
      <c r="E241" s="7" t="n"/>
      <c r="F241" s="7" t="n"/>
      <c r="G241" s="7" t="n"/>
      <c r="H241">
        <f>IF(F241="","",MAX(0,F241+G241-D241-E241))</f>
        <v/>
      </c>
      <c r="I241" s="7" t="n"/>
      <c r="J241">
        <f>IF(OR(H241="",H241=0),IF(H241=0,0,""),CEILING(H241,IF(I241="",1,I241)))</f>
        <v/>
      </c>
    </row>
    <row r="242">
      <c r="A242" s="7" t="n"/>
      <c r="B242" s="7" t="n"/>
      <c r="C242" s="7" t="n"/>
      <c r="D242" s="7" t="n"/>
      <c r="E242" s="7" t="n"/>
      <c r="F242" s="7" t="n"/>
      <c r="G242" s="7" t="n"/>
      <c r="H242">
        <f>IF(F242="","",MAX(0,F242+G242-D242-E242))</f>
        <v/>
      </c>
      <c r="I242" s="7" t="n"/>
      <c r="J242">
        <f>IF(OR(H242="",H242=0),IF(H242=0,0,""),CEILING(H242,IF(I242="",1,I242)))</f>
        <v/>
      </c>
    </row>
    <row r="243">
      <c r="A243" s="7" t="n"/>
      <c r="B243" s="7" t="n"/>
      <c r="C243" s="7" t="n"/>
      <c r="D243" s="7" t="n"/>
      <c r="E243" s="7" t="n"/>
      <c r="F243" s="7" t="n"/>
      <c r="G243" s="7" t="n"/>
      <c r="H243">
        <f>IF(F243="","",MAX(0,F243+G243-D243-E243))</f>
        <v/>
      </c>
      <c r="I243" s="7" t="n"/>
      <c r="J243">
        <f>IF(OR(H243="",H243=0),IF(H243=0,0,""),CEILING(H243,IF(I243="",1,I243)))</f>
        <v/>
      </c>
    </row>
    <row r="244">
      <c r="A244" s="7" t="n"/>
      <c r="B244" s="7" t="n"/>
      <c r="C244" s="7" t="n"/>
      <c r="D244" s="7" t="n"/>
      <c r="E244" s="7" t="n"/>
      <c r="F244" s="7" t="n"/>
      <c r="G244" s="7" t="n"/>
      <c r="H244">
        <f>IF(F244="","",MAX(0,F244+G244-D244-E244))</f>
        <v/>
      </c>
      <c r="I244" s="7" t="n"/>
      <c r="J244">
        <f>IF(OR(H244="",H244=0),IF(H244=0,0,""),CEILING(H244,IF(I244="",1,I244)))</f>
        <v/>
      </c>
    </row>
    <row r="245">
      <c r="A245" s="7" t="n"/>
      <c r="B245" s="7" t="n"/>
      <c r="C245" s="7" t="n"/>
      <c r="D245" s="7" t="n"/>
      <c r="E245" s="7" t="n"/>
      <c r="F245" s="7" t="n"/>
      <c r="G245" s="7" t="n"/>
      <c r="H245">
        <f>IF(F245="","",MAX(0,F245+G245-D245-E245))</f>
        <v/>
      </c>
      <c r="I245" s="7" t="n"/>
      <c r="J245">
        <f>IF(OR(H245="",H245=0),IF(H245=0,0,""),CEILING(H245,IF(I245="",1,I245)))</f>
        <v/>
      </c>
    </row>
    <row r="246">
      <c r="A246" s="7" t="n"/>
      <c r="B246" s="7" t="n"/>
      <c r="C246" s="7" t="n"/>
      <c r="D246" s="7" t="n"/>
      <c r="E246" s="7" t="n"/>
      <c r="F246" s="7" t="n"/>
      <c r="G246" s="7" t="n"/>
      <c r="H246">
        <f>IF(F246="","",MAX(0,F246+G246-D246-E246))</f>
        <v/>
      </c>
      <c r="I246" s="7" t="n"/>
      <c r="J246">
        <f>IF(OR(H246="",H246=0),IF(H246=0,0,""),CEILING(H246,IF(I246="",1,I246)))</f>
        <v/>
      </c>
    </row>
    <row r="247">
      <c r="A247" s="7" t="n"/>
      <c r="B247" s="7" t="n"/>
      <c r="C247" s="7" t="n"/>
      <c r="D247" s="7" t="n"/>
      <c r="E247" s="7" t="n"/>
      <c r="F247" s="7" t="n"/>
      <c r="G247" s="7" t="n"/>
      <c r="H247">
        <f>IF(F247="","",MAX(0,F247+G247-D247-E247))</f>
        <v/>
      </c>
      <c r="I247" s="7" t="n"/>
      <c r="J247">
        <f>IF(OR(H247="",H247=0),IF(H247=0,0,""),CEILING(H247,IF(I247="",1,I247)))</f>
        <v/>
      </c>
    </row>
    <row r="248">
      <c r="A248" s="7" t="n"/>
      <c r="B248" s="7" t="n"/>
      <c r="C248" s="7" t="n"/>
      <c r="D248" s="7" t="n"/>
      <c r="E248" s="7" t="n"/>
      <c r="F248" s="7" t="n"/>
      <c r="G248" s="7" t="n"/>
      <c r="H248">
        <f>IF(F248="","",MAX(0,F248+G248-D248-E248))</f>
        <v/>
      </c>
      <c r="I248" s="7" t="n"/>
      <c r="J248">
        <f>IF(OR(H248="",H248=0),IF(H248=0,0,""),CEILING(H248,IF(I248="",1,I248)))</f>
        <v/>
      </c>
    </row>
    <row r="249">
      <c r="A249" s="7" t="n"/>
      <c r="B249" s="7" t="n"/>
      <c r="C249" s="7" t="n"/>
      <c r="D249" s="7" t="n"/>
      <c r="E249" s="7" t="n"/>
      <c r="F249" s="7" t="n"/>
      <c r="G249" s="7" t="n"/>
      <c r="H249">
        <f>IF(F249="","",MAX(0,F249+G249-D249-E249))</f>
        <v/>
      </c>
      <c r="I249" s="7" t="n"/>
      <c r="J249">
        <f>IF(OR(H249="",H249=0),IF(H249=0,0,""),CEILING(H249,IF(I249="",1,I249)))</f>
        <v/>
      </c>
    </row>
    <row r="250">
      <c r="A250" s="7" t="n"/>
      <c r="B250" s="7" t="n"/>
      <c r="C250" s="7" t="n"/>
      <c r="D250" s="7" t="n"/>
      <c r="E250" s="7" t="n"/>
      <c r="F250" s="7" t="n"/>
      <c r="G250" s="7" t="n"/>
      <c r="H250">
        <f>IF(F250="","",MAX(0,F250+G250-D250-E250))</f>
        <v/>
      </c>
      <c r="I250" s="7" t="n"/>
      <c r="J250">
        <f>IF(OR(H250="",H250=0),IF(H250=0,0,""),CEILING(H250,IF(I250="",1,I250)))</f>
        <v/>
      </c>
    </row>
    <row r="251">
      <c r="A251" s="7" t="n"/>
      <c r="B251" s="7" t="n"/>
      <c r="C251" s="7" t="n"/>
      <c r="D251" s="7" t="n"/>
      <c r="E251" s="7" t="n"/>
      <c r="F251" s="7" t="n"/>
      <c r="G251" s="7" t="n"/>
      <c r="H251">
        <f>IF(F251="","",MAX(0,F251+G251-D251-E251))</f>
        <v/>
      </c>
      <c r="I251" s="7" t="n"/>
      <c r="J251">
        <f>IF(OR(H251="",H251=0),IF(H251=0,0,""),CEILING(H251,IF(I251="",1,I251)))</f>
        <v/>
      </c>
    </row>
    <row r="252">
      <c r="A252" s="7" t="n"/>
      <c r="B252" s="7" t="n"/>
      <c r="C252" s="7" t="n"/>
      <c r="D252" s="7" t="n"/>
      <c r="E252" s="7" t="n"/>
      <c r="F252" s="7" t="n"/>
      <c r="G252" s="7" t="n"/>
      <c r="H252">
        <f>IF(F252="","",MAX(0,F252+G252-D252-E252))</f>
        <v/>
      </c>
      <c r="I252" s="7" t="n"/>
      <c r="J252">
        <f>IF(OR(H252="",H252=0),IF(H252=0,0,""),CEILING(H252,IF(I252="",1,I252)))</f>
        <v/>
      </c>
    </row>
    <row r="253">
      <c r="A253" s="7" t="n"/>
      <c r="B253" s="7" t="n"/>
      <c r="C253" s="7" t="n"/>
      <c r="D253" s="7" t="n"/>
      <c r="E253" s="7" t="n"/>
      <c r="F253" s="7" t="n"/>
      <c r="G253" s="7" t="n"/>
      <c r="H253">
        <f>IF(F253="","",MAX(0,F253+G253-D253-E253))</f>
        <v/>
      </c>
      <c r="I253" s="7" t="n"/>
      <c r="J253">
        <f>IF(OR(H253="",H253=0),IF(H253=0,0,""),CEILING(H253,IF(I253="",1,I253)))</f>
        <v/>
      </c>
    </row>
    <row r="254">
      <c r="A254" s="7" t="n"/>
      <c r="B254" s="7" t="n"/>
      <c r="C254" s="7" t="n"/>
      <c r="D254" s="7" t="n"/>
      <c r="E254" s="7" t="n"/>
      <c r="F254" s="7" t="n"/>
      <c r="G254" s="7" t="n"/>
      <c r="H254">
        <f>IF(F254="","",MAX(0,F254+G254-D254-E254))</f>
        <v/>
      </c>
      <c r="I254" s="7" t="n"/>
      <c r="J254">
        <f>IF(OR(H254="",H254=0),IF(H254=0,0,""),CEILING(H254,IF(I254="",1,I254)))</f>
        <v/>
      </c>
    </row>
    <row r="255">
      <c r="A255" s="7" t="n"/>
      <c r="B255" s="7" t="n"/>
      <c r="C255" s="7" t="n"/>
      <c r="D255" s="7" t="n"/>
      <c r="E255" s="7" t="n"/>
      <c r="F255" s="7" t="n"/>
      <c r="G255" s="7" t="n"/>
      <c r="H255">
        <f>IF(F255="","",MAX(0,F255+G255-D255-E255))</f>
        <v/>
      </c>
      <c r="I255" s="7" t="n"/>
      <c r="J255">
        <f>IF(OR(H255="",H255=0),IF(H255=0,0,""),CEILING(H255,IF(I255="",1,I255)))</f>
        <v/>
      </c>
    </row>
    <row r="256">
      <c r="A256" s="7" t="n"/>
      <c r="B256" s="7" t="n"/>
      <c r="C256" s="7" t="n"/>
      <c r="D256" s="7" t="n"/>
      <c r="E256" s="7" t="n"/>
      <c r="F256" s="7" t="n"/>
      <c r="G256" s="7" t="n"/>
      <c r="H256">
        <f>IF(F256="","",MAX(0,F256+G256-D256-E256))</f>
        <v/>
      </c>
      <c r="I256" s="7" t="n"/>
      <c r="J256">
        <f>IF(OR(H256="",H256=0),IF(H256=0,0,""),CEILING(H256,IF(I256="",1,I256)))</f>
        <v/>
      </c>
    </row>
    <row r="257">
      <c r="A257" s="7" t="n"/>
      <c r="B257" s="7" t="n"/>
      <c r="C257" s="7" t="n"/>
      <c r="D257" s="7" t="n"/>
      <c r="E257" s="7" t="n"/>
      <c r="F257" s="7" t="n"/>
      <c r="G257" s="7" t="n"/>
      <c r="H257">
        <f>IF(F257="","",MAX(0,F257+G257-D257-E257))</f>
        <v/>
      </c>
      <c r="I257" s="7" t="n"/>
      <c r="J257">
        <f>IF(OR(H257="",H257=0),IF(H257=0,0,""),CEILING(H257,IF(I257="",1,I257)))</f>
        <v/>
      </c>
    </row>
    <row r="258">
      <c r="A258" s="7" t="n"/>
      <c r="B258" s="7" t="n"/>
      <c r="C258" s="7" t="n"/>
      <c r="D258" s="7" t="n"/>
      <c r="E258" s="7" t="n"/>
      <c r="F258" s="7" t="n"/>
      <c r="G258" s="7" t="n"/>
      <c r="H258">
        <f>IF(F258="","",MAX(0,F258+G258-D258-E258))</f>
        <v/>
      </c>
      <c r="I258" s="7" t="n"/>
      <c r="J258">
        <f>IF(OR(H258="",H258=0),IF(H258=0,0,""),CEILING(H258,IF(I258="",1,I258)))</f>
        <v/>
      </c>
    </row>
    <row r="259">
      <c r="A259" s="7" t="n"/>
      <c r="B259" s="7" t="n"/>
      <c r="C259" s="7" t="n"/>
      <c r="D259" s="7" t="n"/>
      <c r="E259" s="7" t="n"/>
      <c r="F259" s="7" t="n"/>
      <c r="G259" s="7" t="n"/>
      <c r="H259">
        <f>IF(F259="","",MAX(0,F259+G259-D259-E259))</f>
        <v/>
      </c>
      <c r="I259" s="7" t="n"/>
      <c r="J259">
        <f>IF(OR(H259="",H259=0),IF(H259=0,0,""),CEILING(H259,IF(I259="",1,I259)))</f>
        <v/>
      </c>
    </row>
    <row r="260">
      <c r="A260" s="7" t="n"/>
      <c r="B260" s="7" t="n"/>
      <c r="C260" s="7" t="n"/>
      <c r="D260" s="7" t="n"/>
      <c r="E260" s="7" t="n"/>
      <c r="F260" s="7" t="n"/>
      <c r="G260" s="7" t="n"/>
      <c r="H260">
        <f>IF(F260="","",MAX(0,F260+G260-D260-E260))</f>
        <v/>
      </c>
      <c r="I260" s="7" t="n"/>
      <c r="J260">
        <f>IF(OR(H260="",H260=0),IF(H260=0,0,""),CEILING(H260,IF(I260="",1,I260)))</f>
        <v/>
      </c>
    </row>
    <row r="261">
      <c r="A261" s="7" t="n"/>
      <c r="B261" s="7" t="n"/>
      <c r="C261" s="7" t="n"/>
      <c r="D261" s="7" t="n"/>
      <c r="E261" s="7" t="n"/>
      <c r="F261" s="7" t="n"/>
      <c r="G261" s="7" t="n"/>
      <c r="H261">
        <f>IF(F261="","",MAX(0,F261+G261-D261-E261))</f>
        <v/>
      </c>
      <c r="I261" s="7" t="n"/>
      <c r="J261">
        <f>IF(OR(H261="",H261=0),IF(H261=0,0,""),CEILING(H261,IF(I261="",1,I261)))</f>
        <v/>
      </c>
    </row>
    <row r="262">
      <c r="A262" s="7" t="n"/>
      <c r="B262" s="7" t="n"/>
      <c r="C262" s="7" t="n"/>
      <c r="D262" s="7" t="n"/>
      <c r="E262" s="7" t="n"/>
      <c r="F262" s="7" t="n"/>
      <c r="G262" s="7" t="n"/>
      <c r="H262">
        <f>IF(F262="","",MAX(0,F262+G262-D262-E262))</f>
        <v/>
      </c>
      <c r="I262" s="7" t="n"/>
      <c r="J262">
        <f>IF(OR(H262="",H262=0),IF(H262=0,0,""),CEILING(H262,IF(I262="",1,I262)))</f>
        <v/>
      </c>
    </row>
    <row r="263">
      <c r="A263" s="7" t="n"/>
      <c r="B263" s="7" t="n"/>
      <c r="C263" s="7" t="n"/>
      <c r="D263" s="7" t="n"/>
      <c r="E263" s="7" t="n"/>
      <c r="F263" s="7" t="n"/>
      <c r="G263" s="7" t="n"/>
      <c r="H263">
        <f>IF(F263="","",MAX(0,F263+G263-D263-E263))</f>
        <v/>
      </c>
      <c r="I263" s="7" t="n"/>
      <c r="J263">
        <f>IF(OR(H263="",H263=0),IF(H263=0,0,""),CEILING(H263,IF(I263="",1,I263)))</f>
        <v/>
      </c>
    </row>
    <row r="264">
      <c r="A264" s="7" t="n"/>
      <c r="B264" s="7" t="n"/>
      <c r="C264" s="7" t="n"/>
      <c r="D264" s="7" t="n"/>
      <c r="E264" s="7" t="n"/>
      <c r="F264" s="7" t="n"/>
      <c r="G264" s="7" t="n"/>
      <c r="H264">
        <f>IF(F264="","",MAX(0,F264+G264-D264-E264))</f>
        <v/>
      </c>
      <c r="I264" s="7" t="n"/>
      <c r="J264">
        <f>IF(OR(H264="",H264=0),IF(H264=0,0,""),CEILING(H264,IF(I264="",1,I264)))</f>
        <v/>
      </c>
    </row>
    <row r="265">
      <c r="A265" s="7" t="n"/>
      <c r="B265" s="7" t="n"/>
      <c r="C265" s="7" t="n"/>
      <c r="D265" s="7" t="n"/>
      <c r="E265" s="7" t="n"/>
      <c r="F265" s="7" t="n"/>
      <c r="G265" s="7" t="n"/>
      <c r="H265">
        <f>IF(F265="","",MAX(0,F265+G265-D265-E265))</f>
        <v/>
      </c>
      <c r="I265" s="7" t="n"/>
      <c r="J265">
        <f>IF(OR(H265="",H265=0),IF(H265=0,0,""),CEILING(H265,IF(I265="",1,I265)))</f>
        <v/>
      </c>
    </row>
    <row r="266">
      <c r="A266" s="7" t="n"/>
      <c r="B266" s="7" t="n"/>
      <c r="C266" s="7" t="n"/>
      <c r="D266" s="7" t="n"/>
      <c r="E266" s="7" t="n"/>
      <c r="F266" s="7" t="n"/>
      <c r="G266" s="7" t="n"/>
      <c r="H266">
        <f>IF(F266="","",MAX(0,F266+G266-D266-E266))</f>
        <v/>
      </c>
      <c r="I266" s="7" t="n"/>
      <c r="J266">
        <f>IF(OR(H266="",H266=0),IF(H266=0,0,""),CEILING(H266,IF(I266="",1,I266)))</f>
        <v/>
      </c>
    </row>
    <row r="267">
      <c r="A267" s="7" t="n"/>
      <c r="B267" s="7" t="n"/>
      <c r="C267" s="7" t="n"/>
      <c r="D267" s="7" t="n"/>
      <c r="E267" s="7" t="n"/>
      <c r="F267" s="7" t="n"/>
      <c r="G267" s="7" t="n"/>
      <c r="H267">
        <f>IF(F267="","",MAX(0,F267+G267-D267-E267))</f>
        <v/>
      </c>
      <c r="I267" s="7" t="n"/>
      <c r="J267">
        <f>IF(OR(H267="",H267=0),IF(H267=0,0,""),CEILING(H267,IF(I267="",1,I267)))</f>
        <v/>
      </c>
    </row>
    <row r="268">
      <c r="A268" s="7" t="n"/>
      <c r="B268" s="7" t="n"/>
      <c r="C268" s="7" t="n"/>
      <c r="D268" s="7" t="n"/>
      <c r="E268" s="7" t="n"/>
      <c r="F268" s="7" t="n"/>
      <c r="G268" s="7" t="n"/>
      <c r="H268">
        <f>IF(F268="","",MAX(0,F268+G268-D268-E268))</f>
        <v/>
      </c>
      <c r="I268" s="7" t="n"/>
      <c r="J268">
        <f>IF(OR(H268="",H268=0),IF(H268=0,0,""),CEILING(H268,IF(I268="",1,I268)))</f>
        <v/>
      </c>
    </row>
    <row r="269">
      <c r="A269" s="7" t="n"/>
      <c r="B269" s="7" t="n"/>
      <c r="C269" s="7" t="n"/>
      <c r="D269" s="7" t="n"/>
      <c r="E269" s="7" t="n"/>
      <c r="F269" s="7" t="n"/>
      <c r="G269" s="7" t="n"/>
      <c r="H269">
        <f>IF(F269="","",MAX(0,F269+G269-D269-E269))</f>
        <v/>
      </c>
      <c r="I269" s="7" t="n"/>
      <c r="J269">
        <f>IF(OR(H269="",H269=0),IF(H269=0,0,""),CEILING(H269,IF(I269="",1,I269)))</f>
        <v/>
      </c>
    </row>
    <row r="270">
      <c r="A270" s="7" t="n"/>
      <c r="B270" s="7" t="n"/>
      <c r="C270" s="7" t="n"/>
      <c r="D270" s="7" t="n"/>
      <c r="E270" s="7" t="n"/>
      <c r="F270" s="7" t="n"/>
      <c r="G270" s="7" t="n"/>
      <c r="H270">
        <f>IF(F270="","",MAX(0,F270+G270-D270-E270))</f>
        <v/>
      </c>
      <c r="I270" s="7" t="n"/>
      <c r="J270">
        <f>IF(OR(H270="",H270=0),IF(H270=0,0,""),CEILING(H270,IF(I270="",1,I270)))</f>
        <v/>
      </c>
    </row>
    <row r="271">
      <c r="A271" s="7" t="n"/>
      <c r="B271" s="7" t="n"/>
      <c r="C271" s="7" t="n"/>
      <c r="D271" s="7" t="n"/>
      <c r="E271" s="7" t="n"/>
      <c r="F271" s="7" t="n"/>
      <c r="G271" s="7" t="n"/>
      <c r="H271">
        <f>IF(F271="","",MAX(0,F271+G271-D271-E271))</f>
        <v/>
      </c>
      <c r="I271" s="7" t="n"/>
      <c r="J271">
        <f>IF(OR(H271="",H271=0),IF(H271=0,0,""),CEILING(H271,IF(I271="",1,I271)))</f>
        <v/>
      </c>
    </row>
    <row r="272">
      <c r="A272" s="7" t="n"/>
      <c r="B272" s="7" t="n"/>
      <c r="C272" s="7" t="n"/>
      <c r="D272" s="7" t="n"/>
      <c r="E272" s="7" t="n"/>
      <c r="F272" s="7" t="n"/>
      <c r="G272" s="7" t="n"/>
      <c r="H272">
        <f>IF(F272="","",MAX(0,F272+G272-D272-E272))</f>
        <v/>
      </c>
      <c r="I272" s="7" t="n"/>
      <c r="J272">
        <f>IF(OR(H272="",H272=0),IF(H272=0,0,""),CEILING(H272,IF(I272="",1,I272)))</f>
        <v/>
      </c>
    </row>
    <row r="273">
      <c r="A273" s="7" t="n"/>
      <c r="B273" s="7" t="n"/>
      <c r="C273" s="7" t="n"/>
      <c r="D273" s="7" t="n"/>
      <c r="E273" s="7" t="n"/>
      <c r="F273" s="7" t="n"/>
      <c r="G273" s="7" t="n"/>
      <c r="H273">
        <f>IF(F273="","",MAX(0,F273+G273-D273-E273))</f>
        <v/>
      </c>
      <c r="I273" s="7" t="n"/>
      <c r="J273">
        <f>IF(OR(H273="",H273=0),IF(H273=0,0,""),CEILING(H273,IF(I273="",1,I273)))</f>
        <v/>
      </c>
    </row>
    <row r="274">
      <c r="A274" s="7" t="n"/>
      <c r="B274" s="7" t="n"/>
      <c r="C274" s="7" t="n"/>
      <c r="D274" s="7" t="n"/>
      <c r="E274" s="7" t="n"/>
      <c r="F274" s="7" t="n"/>
      <c r="G274" s="7" t="n"/>
      <c r="H274">
        <f>IF(F274="","",MAX(0,F274+G274-D274-E274))</f>
        <v/>
      </c>
      <c r="I274" s="7" t="n"/>
      <c r="J274">
        <f>IF(OR(H274="",H274=0),IF(H274=0,0,""),CEILING(H274,IF(I274="",1,I274)))</f>
        <v/>
      </c>
    </row>
    <row r="275">
      <c r="A275" s="7" t="n"/>
      <c r="B275" s="7" t="n"/>
      <c r="C275" s="7" t="n"/>
      <c r="D275" s="7" t="n"/>
      <c r="E275" s="7" t="n"/>
      <c r="F275" s="7" t="n"/>
      <c r="G275" s="7" t="n"/>
      <c r="H275">
        <f>IF(F275="","",MAX(0,F275+G275-D275-E275))</f>
        <v/>
      </c>
      <c r="I275" s="7" t="n"/>
      <c r="J275">
        <f>IF(OR(H275="",H275=0),IF(H275=0,0,""),CEILING(H275,IF(I275="",1,I275)))</f>
        <v/>
      </c>
    </row>
    <row r="276">
      <c r="A276" s="7" t="n"/>
      <c r="B276" s="7" t="n"/>
      <c r="C276" s="7" t="n"/>
      <c r="D276" s="7" t="n"/>
      <c r="E276" s="7" t="n"/>
      <c r="F276" s="7" t="n"/>
      <c r="G276" s="7" t="n"/>
      <c r="H276">
        <f>IF(F276="","",MAX(0,F276+G276-D276-E276))</f>
        <v/>
      </c>
      <c r="I276" s="7" t="n"/>
      <c r="J276">
        <f>IF(OR(H276="",H276=0),IF(H276=0,0,""),CEILING(H276,IF(I276="",1,I276)))</f>
        <v/>
      </c>
    </row>
    <row r="277">
      <c r="A277" s="7" t="n"/>
      <c r="B277" s="7" t="n"/>
      <c r="C277" s="7" t="n"/>
      <c r="D277" s="7" t="n"/>
      <c r="E277" s="7" t="n"/>
      <c r="F277" s="7" t="n"/>
      <c r="G277" s="7" t="n"/>
      <c r="H277">
        <f>IF(F277="","",MAX(0,F277+G277-D277-E277))</f>
        <v/>
      </c>
      <c r="I277" s="7" t="n"/>
      <c r="J277">
        <f>IF(OR(H277="",H277=0),IF(H277=0,0,""),CEILING(H277,IF(I277="",1,I277)))</f>
        <v/>
      </c>
    </row>
    <row r="278">
      <c r="A278" s="7" t="n"/>
      <c r="B278" s="7" t="n"/>
      <c r="C278" s="7" t="n"/>
      <c r="D278" s="7" t="n"/>
      <c r="E278" s="7" t="n"/>
      <c r="F278" s="7" t="n"/>
      <c r="G278" s="7" t="n"/>
      <c r="H278">
        <f>IF(F278="","",MAX(0,F278+G278-D278-E278))</f>
        <v/>
      </c>
      <c r="I278" s="7" t="n"/>
      <c r="J278">
        <f>IF(OR(H278="",H278=0),IF(H278=0,0,""),CEILING(H278,IF(I278="",1,I278)))</f>
        <v/>
      </c>
    </row>
    <row r="279">
      <c r="A279" s="7" t="n"/>
      <c r="B279" s="7" t="n"/>
      <c r="C279" s="7" t="n"/>
      <c r="D279" s="7" t="n"/>
      <c r="E279" s="7" t="n"/>
      <c r="F279" s="7" t="n"/>
      <c r="G279" s="7" t="n"/>
      <c r="H279">
        <f>IF(F279="","",MAX(0,F279+G279-D279-E279))</f>
        <v/>
      </c>
      <c r="I279" s="7" t="n"/>
      <c r="J279">
        <f>IF(OR(H279="",H279=0),IF(H279=0,0,""),CEILING(H279,IF(I279="",1,I279)))</f>
        <v/>
      </c>
    </row>
    <row r="280">
      <c r="A280" s="7" t="n"/>
      <c r="B280" s="7" t="n"/>
      <c r="C280" s="7" t="n"/>
      <c r="D280" s="7" t="n"/>
      <c r="E280" s="7" t="n"/>
      <c r="F280" s="7" t="n"/>
      <c r="G280" s="7" t="n"/>
      <c r="H280">
        <f>IF(F280="","",MAX(0,F280+G280-D280-E280))</f>
        <v/>
      </c>
      <c r="I280" s="7" t="n"/>
      <c r="J280">
        <f>IF(OR(H280="",H280=0),IF(H280=0,0,""),CEILING(H280,IF(I280="",1,I280)))</f>
        <v/>
      </c>
    </row>
    <row r="281">
      <c r="A281" s="7" t="n"/>
      <c r="B281" s="7" t="n"/>
      <c r="C281" s="7" t="n"/>
      <c r="D281" s="7" t="n"/>
      <c r="E281" s="7" t="n"/>
      <c r="F281" s="7" t="n"/>
      <c r="G281" s="7" t="n"/>
      <c r="H281">
        <f>IF(F281="","",MAX(0,F281+G281-D281-E281))</f>
        <v/>
      </c>
      <c r="I281" s="7" t="n"/>
      <c r="J281">
        <f>IF(OR(H281="",H281=0),IF(H281=0,0,""),CEILING(H281,IF(I281="",1,I281)))</f>
        <v/>
      </c>
    </row>
    <row r="282">
      <c r="A282" s="7" t="n"/>
      <c r="B282" s="7" t="n"/>
      <c r="C282" s="7" t="n"/>
      <c r="D282" s="7" t="n"/>
      <c r="E282" s="7" t="n"/>
      <c r="F282" s="7" t="n"/>
      <c r="G282" s="7" t="n"/>
      <c r="H282">
        <f>IF(F282="","",MAX(0,F282+G282-D282-E282))</f>
        <v/>
      </c>
      <c r="I282" s="7" t="n"/>
      <c r="J282">
        <f>IF(OR(H282="",H282=0),IF(H282=0,0,""),CEILING(H282,IF(I282="",1,I282)))</f>
        <v/>
      </c>
    </row>
    <row r="283">
      <c r="A283" s="7" t="n"/>
      <c r="B283" s="7" t="n"/>
      <c r="C283" s="7" t="n"/>
      <c r="D283" s="7" t="n"/>
      <c r="E283" s="7" t="n"/>
      <c r="F283" s="7" t="n"/>
      <c r="G283" s="7" t="n"/>
      <c r="H283">
        <f>IF(F283="","",MAX(0,F283+G283-D283-E283))</f>
        <v/>
      </c>
      <c r="I283" s="7" t="n"/>
      <c r="J283">
        <f>IF(OR(H283="",H283=0),IF(H283=0,0,""),CEILING(H283,IF(I283="",1,I283)))</f>
        <v/>
      </c>
    </row>
    <row r="284">
      <c r="A284" s="7" t="n"/>
      <c r="B284" s="7" t="n"/>
      <c r="C284" s="7" t="n"/>
      <c r="D284" s="7" t="n"/>
      <c r="E284" s="7" t="n"/>
      <c r="F284" s="7" t="n"/>
      <c r="G284" s="7" t="n"/>
      <c r="H284">
        <f>IF(F284="","",MAX(0,F284+G284-D284-E284))</f>
        <v/>
      </c>
      <c r="I284" s="7" t="n"/>
      <c r="J284">
        <f>IF(OR(H284="",H284=0),IF(H284=0,0,""),CEILING(H284,IF(I284="",1,I284)))</f>
        <v/>
      </c>
    </row>
    <row r="285">
      <c r="A285" s="7" t="n"/>
      <c r="B285" s="7" t="n"/>
      <c r="C285" s="7" t="n"/>
      <c r="D285" s="7" t="n"/>
      <c r="E285" s="7" t="n"/>
      <c r="F285" s="7" t="n"/>
      <c r="G285" s="7" t="n"/>
      <c r="H285">
        <f>IF(F285="","",MAX(0,F285+G285-D285-E285))</f>
        <v/>
      </c>
      <c r="I285" s="7" t="n"/>
      <c r="J285">
        <f>IF(OR(H285="",H285=0),IF(H285=0,0,""),CEILING(H285,IF(I285="",1,I285)))</f>
        <v/>
      </c>
    </row>
    <row r="286">
      <c r="A286" s="7" t="n"/>
      <c r="B286" s="7" t="n"/>
      <c r="C286" s="7" t="n"/>
      <c r="D286" s="7" t="n"/>
      <c r="E286" s="7" t="n"/>
      <c r="F286" s="7" t="n"/>
      <c r="G286" s="7" t="n"/>
      <c r="H286">
        <f>IF(F286="","",MAX(0,F286+G286-D286-E286))</f>
        <v/>
      </c>
      <c r="I286" s="7" t="n"/>
      <c r="J286">
        <f>IF(OR(H286="",H286=0),IF(H286=0,0,""),CEILING(H286,IF(I286="",1,I286)))</f>
        <v/>
      </c>
    </row>
    <row r="287">
      <c r="A287" s="7" t="n"/>
      <c r="B287" s="7" t="n"/>
      <c r="C287" s="7" t="n"/>
      <c r="D287" s="7" t="n"/>
      <c r="E287" s="7" t="n"/>
      <c r="F287" s="7" t="n"/>
      <c r="G287" s="7" t="n"/>
      <c r="H287">
        <f>IF(F287="","",MAX(0,F287+G287-D287-E287))</f>
        <v/>
      </c>
      <c r="I287" s="7" t="n"/>
      <c r="J287">
        <f>IF(OR(H287="",H287=0),IF(H287=0,0,""),CEILING(H287,IF(I287="",1,I287)))</f>
        <v/>
      </c>
    </row>
    <row r="288">
      <c r="A288" s="7" t="n"/>
      <c r="B288" s="7" t="n"/>
      <c r="C288" s="7" t="n"/>
      <c r="D288" s="7" t="n"/>
      <c r="E288" s="7" t="n"/>
      <c r="F288" s="7" t="n"/>
      <c r="G288" s="7" t="n"/>
      <c r="H288">
        <f>IF(F288="","",MAX(0,F288+G288-D288-E288))</f>
        <v/>
      </c>
      <c r="I288" s="7" t="n"/>
      <c r="J288">
        <f>IF(OR(H288="",H288=0),IF(H288=0,0,""),CEILING(H288,IF(I288="",1,I288)))</f>
        <v/>
      </c>
    </row>
    <row r="289">
      <c r="A289" s="7" t="n"/>
      <c r="B289" s="7" t="n"/>
      <c r="C289" s="7" t="n"/>
      <c r="D289" s="7" t="n"/>
      <c r="E289" s="7" t="n"/>
      <c r="F289" s="7" t="n"/>
      <c r="G289" s="7" t="n"/>
      <c r="H289">
        <f>IF(F289="","",MAX(0,F289+G289-D289-E289))</f>
        <v/>
      </c>
      <c r="I289" s="7" t="n"/>
      <c r="J289">
        <f>IF(OR(H289="",H289=0),IF(H289=0,0,""),CEILING(H289,IF(I289="",1,I289)))</f>
        <v/>
      </c>
    </row>
    <row r="290">
      <c r="A290" s="7" t="n"/>
      <c r="B290" s="7" t="n"/>
      <c r="C290" s="7" t="n"/>
      <c r="D290" s="7" t="n"/>
      <c r="E290" s="7" t="n"/>
      <c r="F290" s="7" t="n"/>
      <c r="G290" s="7" t="n"/>
      <c r="H290">
        <f>IF(F290="","",MAX(0,F290+G290-D290-E290))</f>
        <v/>
      </c>
      <c r="I290" s="7" t="n"/>
      <c r="J290">
        <f>IF(OR(H290="",H290=0),IF(H290=0,0,""),CEILING(H290,IF(I290="",1,I290)))</f>
        <v/>
      </c>
    </row>
    <row r="291">
      <c r="A291" s="7" t="n"/>
      <c r="B291" s="7" t="n"/>
      <c r="C291" s="7" t="n"/>
      <c r="D291" s="7" t="n"/>
      <c r="E291" s="7" t="n"/>
      <c r="F291" s="7" t="n"/>
      <c r="G291" s="7" t="n"/>
      <c r="H291">
        <f>IF(F291="","",MAX(0,F291+G291-D291-E291))</f>
        <v/>
      </c>
      <c r="I291" s="7" t="n"/>
      <c r="J291">
        <f>IF(OR(H291="",H291=0),IF(H291=0,0,""),CEILING(H291,IF(I291="",1,I291)))</f>
        <v/>
      </c>
    </row>
    <row r="292">
      <c r="A292" s="7" t="n"/>
      <c r="B292" s="7" t="n"/>
      <c r="C292" s="7" t="n"/>
      <c r="D292" s="7" t="n"/>
      <c r="E292" s="7" t="n"/>
      <c r="F292" s="7" t="n"/>
      <c r="G292" s="7" t="n"/>
      <c r="H292">
        <f>IF(F292="","",MAX(0,F292+G292-D292-E292))</f>
        <v/>
      </c>
      <c r="I292" s="7" t="n"/>
      <c r="J292">
        <f>IF(OR(H292="",H292=0),IF(H292=0,0,""),CEILING(H292,IF(I292="",1,I292)))</f>
        <v/>
      </c>
    </row>
    <row r="293">
      <c r="A293" s="7" t="n"/>
      <c r="B293" s="7" t="n"/>
      <c r="C293" s="7" t="n"/>
      <c r="D293" s="7" t="n"/>
      <c r="E293" s="7" t="n"/>
      <c r="F293" s="7" t="n"/>
      <c r="G293" s="7" t="n"/>
      <c r="H293">
        <f>IF(F293="","",MAX(0,F293+G293-D293-E293))</f>
        <v/>
      </c>
      <c r="I293" s="7" t="n"/>
      <c r="J293">
        <f>IF(OR(H293="",H293=0),IF(H293=0,0,""),CEILING(H293,IF(I293="",1,I293)))</f>
        <v/>
      </c>
    </row>
    <row r="294">
      <c r="A294" s="7" t="n"/>
      <c r="B294" s="7" t="n"/>
      <c r="C294" s="7" t="n"/>
      <c r="D294" s="7" t="n"/>
      <c r="E294" s="7" t="n"/>
      <c r="F294" s="7" t="n"/>
      <c r="G294" s="7" t="n"/>
      <c r="H294">
        <f>IF(F294="","",MAX(0,F294+G294-D294-E294))</f>
        <v/>
      </c>
      <c r="I294" s="7" t="n"/>
      <c r="J294">
        <f>IF(OR(H294="",H294=0),IF(H294=0,0,""),CEILING(H294,IF(I294="",1,I294)))</f>
        <v/>
      </c>
    </row>
    <row r="295">
      <c r="A295" s="7" t="n"/>
      <c r="B295" s="7" t="n"/>
      <c r="C295" s="7" t="n"/>
      <c r="D295" s="7" t="n"/>
      <c r="E295" s="7" t="n"/>
      <c r="F295" s="7" t="n"/>
      <c r="G295" s="7" t="n"/>
      <c r="H295">
        <f>IF(F295="","",MAX(0,F295+G295-D295-E295))</f>
        <v/>
      </c>
      <c r="I295" s="7" t="n"/>
      <c r="J295">
        <f>IF(OR(H295="",H295=0),IF(H295=0,0,""),CEILING(H295,IF(I295="",1,I295)))</f>
        <v/>
      </c>
    </row>
    <row r="296">
      <c r="A296" s="7" t="n"/>
      <c r="B296" s="7" t="n"/>
      <c r="C296" s="7" t="n"/>
      <c r="D296" s="7" t="n"/>
      <c r="E296" s="7" t="n"/>
      <c r="F296" s="7" t="n"/>
      <c r="G296" s="7" t="n"/>
      <c r="H296">
        <f>IF(F296="","",MAX(0,F296+G296-D296-E296))</f>
        <v/>
      </c>
      <c r="I296" s="7" t="n"/>
      <c r="J296">
        <f>IF(OR(H296="",H296=0),IF(H296=0,0,""),CEILING(H296,IF(I296="",1,I296)))</f>
        <v/>
      </c>
    </row>
    <row r="297">
      <c r="A297" s="7" t="n"/>
      <c r="B297" s="7" t="n"/>
      <c r="C297" s="7" t="n"/>
      <c r="D297" s="7" t="n"/>
      <c r="E297" s="7" t="n"/>
      <c r="F297" s="7" t="n"/>
      <c r="G297" s="7" t="n"/>
      <c r="H297">
        <f>IF(F297="","",MAX(0,F297+G297-D297-E297))</f>
        <v/>
      </c>
      <c r="I297" s="7" t="n"/>
      <c r="J297">
        <f>IF(OR(H297="",H297=0),IF(H297=0,0,""),CEILING(H297,IF(I297="",1,I297)))</f>
        <v/>
      </c>
    </row>
    <row r="298">
      <c r="A298" s="7" t="n"/>
      <c r="B298" s="7" t="n"/>
      <c r="C298" s="7" t="n"/>
      <c r="D298" s="7" t="n"/>
      <c r="E298" s="7" t="n"/>
      <c r="F298" s="7" t="n"/>
      <c r="G298" s="7" t="n"/>
      <c r="H298">
        <f>IF(F298="","",MAX(0,F298+G298-D298-E298))</f>
        <v/>
      </c>
      <c r="I298" s="7" t="n"/>
      <c r="J298">
        <f>IF(OR(H298="",H298=0),IF(H298=0,0,""),CEILING(H298,IF(I298="",1,I298)))</f>
        <v/>
      </c>
    </row>
    <row r="299">
      <c r="A299" s="7" t="n"/>
      <c r="B299" s="7" t="n"/>
      <c r="C299" s="7" t="n"/>
      <c r="D299" s="7" t="n"/>
      <c r="E299" s="7" t="n"/>
      <c r="F299" s="7" t="n"/>
      <c r="G299" s="7" t="n"/>
      <c r="H299">
        <f>IF(F299="","",MAX(0,F299+G299-D299-E299))</f>
        <v/>
      </c>
      <c r="I299" s="7" t="n"/>
      <c r="J299">
        <f>IF(OR(H299="",H299=0),IF(H299=0,0,""),CEILING(H299,IF(I299="",1,I299)))</f>
        <v/>
      </c>
    </row>
    <row r="300">
      <c r="A300" s="7" t="n"/>
      <c r="B300" s="7" t="n"/>
      <c r="C300" s="7" t="n"/>
      <c r="D300" s="7" t="n"/>
      <c r="E300" s="7" t="n"/>
      <c r="F300" s="7" t="n"/>
      <c r="G300" s="7" t="n"/>
      <c r="H300">
        <f>IF(F300="","",MAX(0,F300+G300-D300-E300))</f>
        <v/>
      </c>
      <c r="I300" s="7" t="n"/>
      <c r="J300">
        <f>IF(OR(H300="",H300=0),IF(H300=0,0,""),CEILING(H300,IF(I300="",1,I300)))</f>
        <v/>
      </c>
    </row>
    <row r="301">
      <c r="A301" s="7" t="n"/>
      <c r="B301" s="7" t="n"/>
      <c r="C301" s="7" t="n"/>
      <c r="D301" s="7" t="n"/>
      <c r="E301" s="7" t="n"/>
      <c r="F301" s="7" t="n"/>
      <c r="G301" s="7" t="n"/>
      <c r="H301">
        <f>IF(F301="","",MAX(0,F301+G301-D301-E301))</f>
        <v/>
      </c>
      <c r="I301" s="7" t="n"/>
      <c r="J301">
        <f>IF(OR(H301="",H301=0),IF(H301=0,0,""),CEILING(H301,IF(I301="",1,I301)))</f>
        <v/>
      </c>
    </row>
  </sheetData>
  <conditionalFormatting sqref="J2:J301">
    <cfRule type="expression" priority="1" dxfId="0">
      <formula>AND(ISNUMBER(J2),J2&gt;0)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</cols>
  <sheetData>
    <row r="1" ht="34" customHeight="1">
      <c r="A1" s="6" t="inlineStr">
        <is>
          <t>Proveedor</t>
        </is>
      </c>
      <c r="B1" s="6" t="inlineStr">
        <is>
          <t>Líneas a pedir</t>
        </is>
      </c>
      <c r="C1" s="6" t="inlineStr">
        <is>
          <t>Unidades</t>
        </is>
      </c>
    </row>
    <row r="2">
      <c r="A2" s="7" t="inlineStr">
        <is>
          <t>Suministros Norte</t>
        </is>
      </c>
      <c r="B2">
        <f>IF(A2="","",COUNTIFS(Pedido!$A:$A,A2,Pedido!$J:$J,"&gt;0"))</f>
        <v/>
      </c>
      <c r="C2">
        <f>IF(A2="","",SUMIFS(Pedido!$J:$J,Pedido!$A:$A,A2))</f>
        <v/>
      </c>
    </row>
    <row r="3">
      <c r="A3" s="7" t="inlineStr">
        <is>
          <t>Importaciones Sur</t>
        </is>
      </c>
      <c r="B3">
        <f>IF(A3="","",COUNTIFS(Pedido!$A:$A,A3,Pedido!$J:$J,"&gt;0"))</f>
        <v/>
      </c>
      <c r="C3">
        <f>IF(A3="","",SUMIFS(Pedido!$J:$J,Pedido!$A:$A,A3))</f>
        <v/>
      </c>
    </row>
    <row r="4">
      <c r="A4" s="7" t="n"/>
      <c r="B4">
        <f>IF(A4="","",COUNTIFS(Pedido!$A:$A,A4,Pedido!$J:$J,"&gt;0"))</f>
        <v/>
      </c>
      <c r="C4">
        <f>IF(A4="","",SUMIFS(Pedido!$J:$J,Pedido!$A:$A,A4))</f>
        <v/>
      </c>
    </row>
    <row r="5">
      <c r="A5" s="7" t="n"/>
      <c r="B5">
        <f>IF(A5="","",COUNTIFS(Pedido!$A:$A,A5,Pedido!$J:$J,"&gt;0"))</f>
        <v/>
      </c>
      <c r="C5">
        <f>IF(A5="","",SUMIFS(Pedido!$J:$J,Pedido!$A:$A,A5))</f>
        <v/>
      </c>
    </row>
    <row r="6">
      <c r="A6" s="7" t="n"/>
      <c r="B6">
        <f>IF(A6="","",COUNTIFS(Pedido!$A:$A,A6,Pedido!$J:$J,"&gt;0"))</f>
        <v/>
      </c>
      <c r="C6">
        <f>IF(A6="","",SUMIFS(Pedido!$J:$J,Pedido!$A:$A,A6))</f>
        <v/>
      </c>
    </row>
    <row r="7">
      <c r="A7" s="7" t="n"/>
      <c r="B7">
        <f>IF(A7="","",COUNTIFS(Pedido!$A:$A,A7,Pedido!$J:$J,"&gt;0"))</f>
        <v/>
      </c>
      <c r="C7">
        <f>IF(A7="","",SUMIFS(Pedido!$J:$J,Pedido!$A:$A,A7))</f>
        <v/>
      </c>
    </row>
    <row r="8">
      <c r="A8" s="7" t="n"/>
      <c r="B8">
        <f>IF(A8="","",COUNTIFS(Pedido!$A:$A,A8,Pedido!$J:$J,"&gt;0"))</f>
        <v/>
      </c>
      <c r="C8">
        <f>IF(A8="","",SUMIFS(Pedido!$J:$J,Pedido!$A:$A,A8))</f>
        <v/>
      </c>
    </row>
    <row r="9">
      <c r="A9" s="7" t="n"/>
      <c r="B9">
        <f>IF(A9="","",COUNTIFS(Pedido!$A:$A,A9,Pedido!$J:$J,"&gt;0"))</f>
        <v/>
      </c>
      <c r="C9">
        <f>IF(A9="","",SUMIFS(Pedido!$J:$J,Pedido!$A:$A,A9))</f>
        <v/>
      </c>
    </row>
    <row r="10">
      <c r="A10" s="7" t="n"/>
      <c r="B10">
        <f>IF(A10="","",COUNTIFS(Pedido!$A:$A,A10,Pedido!$J:$J,"&gt;0"))</f>
        <v/>
      </c>
      <c r="C10">
        <f>IF(A10="","",SUMIFS(Pedido!$J:$J,Pedido!$A:$A,A10))</f>
        <v/>
      </c>
    </row>
    <row r="11">
      <c r="A11" s="7" t="n"/>
      <c r="B11">
        <f>IF(A11="","",COUNTIFS(Pedido!$A:$A,A11,Pedido!$J:$J,"&gt;0"))</f>
        <v/>
      </c>
      <c r="C11">
        <f>IF(A11="","",SUMIFS(Pedido!$J:$J,Pedido!$A:$A,A11))</f>
        <v/>
      </c>
    </row>
    <row r="12">
      <c r="A12" s="7" t="n"/>
      <c r="B12">
        <f>IF(A12="","",COUNTIFS(Pedido!$A:$A,A12,Pedido!$J:$J,"&gt;0"))</f>
        <v/>
      </c>
      <c r="C12">
        <f>IF(A12="","",SUMIFS(Pedido!$J:$J,Pedido!$A:$A,A12))</f>
        <v/>
      </c>
    </row>
    <row r="13">
      <c r="A13" s="7" t="n"/>
      <c r="B13">
        <f>IF(A13="","",COUNTIFS(Pedido!$A:$A,A13,Pedido!$J:$J,"&gt;0"))</f>
        <v/>
      </c>
      <c r="C13">
        <f>IF(A13="","",SUMIFS(Pedido!$J:$J,Pedido!$A:$A,A13))</f>
        <v/>
      </c>
    </row>
    <row r="14">
      <c r="A14" s="7" t="n"/>
      <c r="B14">
        <f>IF(A14="","",COUNTIFS(Pedido!$A:$A,A14,Pedido!$J:$J,"&gt;0"))</f>
        <v/>
      </c>
      <c r="C14">
        <f>IF(A14="","",SUMIFS(Pedido!$J:$J,Pedido!$A:$A,A14))</f>
        <v/>
      </c>
    </row>
    <row r="15">
      <c r="A15" s="7" t="n"/>
      <c r="B15">
        <f>IF(A15="","",COUNTIFS(Pedido!$A:$A,A15,Pedido!$J:$J,"&gt;0"))</f>
        <v/>
      </c>
      <c r="C15">
        <f>IF(A15="","",SUMIFS(Pedido!$J:$J,Pedido!$A:$A,A15))</f>
        <v/>
      </c>
    </row>
    <row r="16">
      <c r="A16" s="7" t="n"/>
      <c r="B16">
        <f>IF(A16="","",COUNTIFS(Pedido!$A:$A,A16,Pedido!$J:$J,"&gt;0"))</f>
        <v/>
      </c>
      <c r="C16">
        <f>IF(A16="","",SUMIFS(Pedido!$J:$J,Pedido!$A:$A,A16))</f>
        <v/>
      </c>
    </row>
    <row r="17">
      <c r="A17" s="7" t="n"/>
      <c r="B17">
        <f>IF(A17="","",COUNTIFS(Pedido!$A:$A,A17,Pedido!$J:$J,"&gt;0"))</f>
        <v/>
      </c>
      <c r="C17">
        <f>IF(A17="","",SUMIFS(Pedido!$J:$J,Pedido!$A:$A,A17))</f>
        <v/>
      </c>
    </row>
    <row r="18">
      <c r="A18" s="7" t="n"/>
      <c r="B18">
        <f>IF(A18="","",COUNTIFS(Pedido!$A:$A,A18,Pedido!$J:$J,"&gt;0"))</f>
        <v/>
      </c>
      <c r="C18">
        <f>IF(A18="","",SUMIFS(Pedido!$J:$J,Pedido!$A:$A,A18))</f>
        <v/>
      </c>
    </row>
    <row r="19">
      <c r="A19" s="7" t="n"/>
      <c r="B19">
        <f>IF(A19="","",COUNTIFS(Pedido!$A:$A,A19,Pedido!$J:$J,"&gt;0"))</f>
        <v/>
      </c>
      <c r="C19">
        <f>IF(A19="","",SUMIFS(Pedido!$J:$J,Pedido!$A:$A,A19))</f>
        <v/>
      </c>
    </row>
    <row r="20">
      <c r="A20" s="7" t="n"/>
      <c r="B20">
        <f>IF(A20="","",COUNTIFS(Pedido!$A:$A,A20,Pedido!$J:$J,"&gt;0"))</f>
        <v/>
      </c>
      <c r="C20">
        <f>IF(A20="","",SUMIFS(Pedido!$J:$J,Pedido!$A:$A,A20))</f>
        <v/>
      </c>
    </row>
    <row r="21">
      <c r="A21" s="7" t="n"/>
      <c r="B21">
        <f>IF(A21="","",COUNTIFS(Pedido!$A:$A,A21,Pedido!$J:$J,"&gt;0"))</f>
        <v/>
      </c>
      <c r="C21">
        <f>IF(A21="","",SUMIFS(Pedido!$J:$J,Pedido!$A:$A,A21))</f>
        <v/>
      </c>
    </row>
    <row r="22">
      <c r="A22" s="7" t="n"/>
      <c r="B22">
        <f>IF(A22="","",COUNTIFS(Pedido!$A:$A,A22,Pedido!$J:$J,"&gt;0"))</f>
        <v/>
      </c>
      <c r="C22">
        <f>IF(A22="","",SUMIFS(Pedido!$J:$J,Pedido!$A:$A,A22))</f>
        <v/>
      </c>
    </row>
    <row r="23">
      <c r="A23" s="7" t="n"/>
      <c r="B23">
        <f>IF(A23="","",COUNTIFS(Pedido!$A:$A,A23,Pedido!$J:$J,"&gt;0"))</f>
        <v/>
      </c>
      <c r="C23">
        <f>IF(A23="","",SUMIFS(Pedido!$J:$J,Pedido!$A:$A,A23))</f>
        <v/>
      </c>
    </row>
    <row r="24">
      <c r="A24" s="7" t="n"/>
      <c r="B24">
        <f>IF(A24="","",COUNTIFS(Pedido!$A:$A,A24,Pedido!$J:$J,"&gt;0"))</f>
        <v/>
      </c>
      <c r="C24">
        <f>IF(A24="","",SUMIFS(Pedido!$J:$J,Pedido!$A:$A,A24))</f>
        <v/>
      </c>
    </row>
    <row r="25">
      <c r="A25" s="7" t="n"/>
      <c r="B25">
        <f>IF(A25="","",COUNTIFS(Pedido!$A:$A,A25,Pedido!$J:$J,"&gt;0"))</f>
        <v/>
      </c>
      <c r="C25">
        <f>IF(A25="","",SUMIFS(Pedido!$J:$J,Pedido!$A:$A,A25))</f>
        <v/>
      </c>
    </row>
    <row r="26">
      <c r="A26" s="7" t="n"/>
      <c r="B26">
        <f>IF(A26="","",COUNTIFS(Pedido!$A:$A,A26,Pedido!$J:$J,"&gt;0"))</f>
        <v/>
      </c>
      <c r="C26">
        <f>IF(A26="","",SUMIFS(Pedido!$J:$J,Pedido!$A:$A,A26))</f>
        <v/>
      </c>
    </row>
    <row r="27">
      <c r="A27" s="7" t="n"/>
      <c r="B27">
        <f>IF(A27="","",COUNTIFS(Pedido!$A:$A,A27,Pedido!$J:$J,"&gt;0"))</f>
        <v/>
      </c>
      <c r="C27">
        <f>IF(A27="","",SUMIFS(Pedido!$J:$J,Pedido!$A:$A,A27))</f>
        <v/>
      </c>
    </row>
    <row r="28">
      <c r="A28" s="7" t="n"/>
      <c r="B28">
        <f>IF(A28="","",COUNTIFS(Pedido!$A:$A,A28,Pedido!$J:$J,"&gt;0"))</f>
        <v/>
      </c>
      <c r="C28">
        <f>IF(A28="","",SUMIFS(Pedido!$J:$J,Pedido!$A:$A,A28))</f>
        <v/>
      </c>
    </row>
    <row r="29">
      <c r="A29" s="7" t="n"/>
      <c r="B29">
        <f>IF(A29="","",COUNTIFS(Pedido!$A:$A,A29,Pedido!$J:$J,"&gt;0"))</f>
        <v/>
      </c>
      <c r="C29">
        <f>IF(A29="","",SUMIFS(Pedido!$J:$J,Pedido!$A:$A,A29))</f>
        <v/>
      </c>
    </row>
    <row r="30">
      <c r="A30" s="7" t="n"/>
      <c r="B30">
        <f>IF(A30="","",COUNTIFS(Pedido!$A:$A,A30,Pedido!$J:$J,"&gt;0"))</f>
        <v/>
      </c>
      <c r="C30">
        <f>IF(A30="","",SUMIFS(Pedido!$J:$J,Pedido!$A:$A,A30))</f>
        <v/>
      </c>
    </row>
    <row r="31">
      <c r="A31" s="7" t="n"/>
      <c r="B31">
        <f>IF(A31="","",COUNTIFS(Pedido!$A:$A,A31,Pedido!$J:$J,"&gt;0"))</f>
        <v/>
      </c>
      <c r="C31">
        <f>IF(A31="","",SUMIFS(Pedido!$J:$J,Pedido!$A:$A,A31))</f>
        <v/>
      </c>
    </row>
    <row r="32">
      <c r="A32" s="7" t="n"/>
      <c r="B32">
        <f>IF(A32="","",COUNTIFS(Pedido!$A:$A,A32,Pedido!$J:$J,"&gt;0"))</f>
        <v/>
      </c>
      <c r="C32">
        <f>IF(A32="","",SUMIFS(Pedido!$J:$J,Pedido!$A:$A,A32))</f>
        <v/>
      </c>
    </row>
    <row r="33">
      <c r="A33" s="7" t="n"/>
      <c r="B33">
        <f>IF(A33="","",COUNTIFS(Pedido!$A:$A,A33,Pedido!$J:$J,"&gt;0"))</f>
        <v/>
      </c>
      <c r="C33">
        <f>IF(A33="","",SUMIFS(Pedido!$J:$J,Pedido!$A:$A,A33))</f>
        <v/>
      </c>
    </row>
    <row r="34">
      <c r="A34" s="7" t="n"/>
      <c r="B34">
        <f>IF(A34="","",COUNTIFS(Pedido!$A:$A,A34,Pedido!$J:$J,"&gt;0"))</f>
        <v/>
      </c>
      <c r="C34">
        <f>IF(A34="","",SUMIFS(Pedido!$J:$J,Pedido!$A:$A,A34))</f>
        <v/>
      </c>
    </row>
    <row r="35">
      <c r="A35" s="7" t="n"/>
      <c r="B35">
        <f>IF(A35="","",COUNTIFS(Pedido!$A:$A,A35,Pedido!$J:$J,"&gt;0"))</f>
        <v/>
      </c>
      <c r="C35">
        <f>IF(A35="","",SUMIFS(Pedido!$J:$J,Pedido!$A:$A,A35))</f>
        <v/>
      </c>
    </row>
    <row r="36">
      <c r="A36" s="7" t="n"/>
      <c r="B36">
        <f>IF(A36="","",COUNTIFS(Pedido!$A:$A,A36,Pedido!$J:$J,"&gt;0"))</f>
        <v/>
      </c>
      <c r="C36">
        <f>IF(A36="","",SUMIFS(Pedido!$J:$J,Pedido!$A:$A,A36))</f>
        <v/>
      </c>
    </row>
    <row r="37">
      <c r="A37" s="7" t="n"/>
      <c r="B37">
        <f>IF(A37="","",COUNTIFS(Pedido!$A:$A,A37,Pedido!$J:$J,"&gt;0"))</f>
        <v/>
      </c>
      <c r="C37">
        <f>IF(A37="","",SUMIFS(Pedido!$J:$J,Pedido!$A:$A,A37))</f>
        <v/>
      </c>
    </row>
    <row r="38">
      <c r="A38" s="7" t="n"/>
      <c r="B38">
        <f>IF(A38="","",COUNTIFS(Pedido!$A:$A,A38,Pedido!$J:$J,"&gt;0"))</f>
        <v/>
      </c>
      <c r="C38">
        <f>IF(A38="","",SUMIFS(Pedido!$J:$J,Pedido!$A:$A,A38))</f>
        <v/>
      </c>
    </row>
    <row r="39">
      <c r="A39" s="7" t="n"/>
      <c r="B39">
        <f>IF(A39="","",COUNTIFS(Pedido!$A:$A,A39,Pedido!$J:$J,"&gt;0"))</f>
        <v/>
      </c>
      <c r="C39">
        <f>IF(A39="","",SUMIFS(Pedido!$J:$J,Pedido!$A:$A,A39))</f>
        <v/>
      </c>
    </row>
    <row r="40">
      <c r="A40" s="7" t="n"/>
      <c r="B40">
        <f>IF(A40="","",COUNTIFS(Pedido!$A:$A,A40,Pedido!$J:$J,"&gt;0"))</f>
        <v/>
      </c>
      <c r="C40">
        <f>IF(A40="","",SUMIFS(Pedido!$J:$J,Pedido!$A:$A,A40))</f>
        <v/>
      </c>
    </row>
    <row r="41">
      <c r="A41" s="7" t="n"/>
      <c r="B41">
        <f>IF(A41="","",COUNTIFS(Pedido!$A:$A,A41,Pedido!$J:$J,"&gt;0"))</f>
        <v/>
      </c>
      <c r="C41">
        <f>IF(A41="","",SUMIFS(Pedido!$J:$J,Pedido!$A:$A,A41))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2026-11-04T10:19:58Z</dcterms:modified>
</cp:coreProperties>
</file>