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Plan" sheetId="2" state="visible" r:id="rId2"/>
    <sheet name="Frecuenci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0F1714"/>
      <sz val="16"/>
    </font>
    <font>
      <color rgb="00666666"/>
    </font>
    <font>
      <i val="1"/>
    </font>
    <font>
      <color rgb="00D2522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714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165" fontId="0" fillId="3" borderId="1" pivotButton="0" quotePrefix="0" xfId="0"/>
    <xf numFmtId="165" fontId="0" fillId="0" borderId="0" pivotButton="0" quotePrefix="0" xfId="0"/>
    <xf numFmtId="0" fontId="5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BE3DC"/>
        </patternFill>
      </fill>
    </dxf>
    <dxf>
      <fill>
        <patternFill patternType="solid">
          <fgColor rgb="00FCEF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inventario cíclico por clase ABC</t>
        </is>
      </c>
    </row>
    <row r="2">
      <c r="A2" s="2" t="inlineStr">
        <is>
          <t>Plantilla gratuita de Arume Estudio · arume.io/control-de-stock/</t>
        </is>
      </c>
    </row>
    <row r="4">
      <c r="A4" s="3" t="inlineStr">
        <is>
          <t>1. En «Plan», una fila por referencia con su clase ABC (A las que más valor mueven, C las que menos) y la fecha del último recuento.</t>
        </is>
      </c>
    </row>
    <row r="5">
      <c r="A5" s="3" t="inlineStr">
        <is>
          <t>2. En «Frecuencias» decides cada cuántos días se cuenta cada clase (de ejemplo: A cada 30, B cada 90, C cada 180).</t>
        </is>
      </c>
    </row>
    <row r="6">
      <c r="A6" s="3" t="inlineStr">
        <is>
          <t>3. La hoja calcula la fecha del próximo recuento y marca lo que toca contar esta semana o va con retraso.</t>
        </is>
      </c>
    </row>
    <row r="8">
      <c r="A8" s="4" t="inlineStr">
        <is>
          <t>Las celdas en amarillo son las que rellenas tú. El resto se calcula solo. Los datos que trae son un ejemplo inventado: bórralos y pon los tuyos.</t>
        </is>
      </c>
    </row>
    <row r="10">
      <c r="A10" s="5" t="inlineStr">
        <is>
          <t>¿Se te queda corta? Un sistema de reposición lee esto mismo de tu programa y te propone el pedido cada semana: arume.io/control-de-stock/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0" customWidth="1" min="4" max="4"/>
    <col width="16" customWidth="1" min="5" max="5"/>
    <col width="16" customWidth="1" min="6" max="6"/>
    <col width="14" customWidth="1" min="7" max="7"/>
    <col width="16" customWidth="1" min="8" max="8"/>
  </cols>
  <sheetData>
    <row r="1" ht="34" customHeight="1">
      <c r="A1" s="6" t="inlineStr">
        <is>
          <t>Referencia</t>
        </is>
      </c>
      <c r="B1" s="6" t="inlineStr">
        <is>
          <t>Producto</t>
        </is>
      </c>
      <c r="C1" s="6" t="inlineStr">
        <is>
          <t>Ubicación</t>
        </is>
      </c>
      <c r="D1" s="6" t="inlineStr">
        <is>
          <t>Clase ABC</t>
        </is>
      </c>
      <c r="E1" s="6" t="inlineStr">
        <is>
          <t>Último recuento</t>
        </is>
      </c>
      <c r="F1" s="6" t="inlineStr">
        <is>
          <t>Próximo recuento</t>
        </is>
      </c>
      <c r="G1" s="6" t="inlineStr">
        <is>
          <t>Días que faltan</t>
        </is>
      </c>
      <c r="H1" s="6" t="inlineStr">
        <is>
          <t>Estado</t>
        </is>
      </c>
    </row>
    <row r="2">
      <c r="A2" s="7" t="inlineStr">
        <is>
          <t>R-201</t>
        </is>
      </c>
      <c r="B2" s="7" t="inlineStr">
        <is>
          <t>Tóner negro</t>
        </is>
      </c>
      <c r="C2" s="7" t="inlineStr">
        <is>
          <t>A-01-02</t>
        </is>
      </c>
      <c r="D2" s="7" t="inlineStr">
        <is>
          <t>A</t>
        </is>
      </c>
      <c r="E2" s="8" t="n">
        <v>46293</v>
      </c>
      <c r="F2" s="9">
        <f>IF(OR(D2="",E2=""),"",E2+VLOOKUP(D2,Frecuencias!$A$2:$B$4,2,FALSE))</f>
        <v/>
      </c>
      <c r="G2">
        <f>IF(F2="","",F2-TODAY())</f>
        <v/>
      </c>
      <c r="H2">
        <f>IF(G2="","",IF(G2&lt;0,"Con retraso",IF(G2&lt;=7,"Esta semana","Al día")))</f>
        <v/>
      </c>
    </row>
    <row r="3">
      <c r="A3" s="7" t="inlineStr">
        <is>
          <t>R-202</t>
        </is>
      </c>
      <c r="B3" s="7" t="inlineStr">
        <is>
          <t>Papel A4 caja</t>
        </is>
      </c>
      <c r="C3" s="7" t="inlineStr">
        <is>
          <t>A-02-01</t>
        </is>
      </c>
      <c r="D3" s="7" t="inlineStr">
        <is>
          <t>A</t>
        </is>
      </c>
      <c r="E3" s="8" t="n">
        <v>46318</v>
      </c>
      <c r="F3" s="9">
        <f>IF(OR(D3="",E3=""),"",E3+VLOOKUP(D3,Frecuencias!$A$2:$B$4,2,FALSE))</f>
        <v/>
      </c>
      <c r="G3">
        <f>IF(F3="","",F3-TODAY())</f>
        <v/>
      </c>
      <c r="H3">
        <f>IF(G3="","",IF(G3&lt;0,"Con retraso",IF(G3&lt;=7,"Esta semana","Al día")))</f>
        <v/>
      </c>
    </row>
    <row r="4">
      <c r="A4" s="7" t="inlineStr">
        <is>
          <t>R-203</t>
        </is>
      </c>
      <c r="B4" s="7" t="inlineStr">
        <is>
          <t>Grapadora</t>
        </is>
      </c>
      <c r="C4" s="7" t="inlineStr">
        <is>
          <t>B-04-03</t>
        </is>
      </c>
      <c r="D4" s="7" t="inlineStr">
        <is>
          <t>B</t>
        </is>
      </c>
      <c r="E4" s="8" t="n">
        <v>46248</v>
      </c>
      <c r="F4" s="9">
        <f>IF(OR(D4="",E4=""),"",E4+VLOOKUP(D4,Frecuencias!$A$2:$B$4,2,FALSE))</f>
        <v/>
      </c>
      <c r="G4">
        <f>IF(F4="","",F4-TODAY())</f>
        <v/>
      </c>
      <c r="H4">
        <f>IF(G4="","",IF(G4&lt;0,"Con retraso",IF(G4&lt;=7,"Esta semana","Al día")))</f>
        <v/>
      </c>
    </row>
    <row r="5">
      <c r="A5" s="7" t="inlineStr">
        <is>
          <t>R-204</t>
        </is>
      </c>
      <c r="B5" s="7" t="inlineStr">
        <is>
          <t>Archivador</t>
        </is>
      </c>
      <c r="C5" s="7" t="inlineStr">
        <is>
          <t>C-01-05</t>
        </is>
      </c>
      <c r="D5" s="7" t="inlineStr">
        <is>
          <t>C</t>
        </is>
      </c>
      <c r="E5" s="8" t="n">
        <v>46268</v>
      </c>
      <c r="F5" s="9">
        <f>IF(OR(D5="",E5=""),"",E5+VLOOKUP(D5,Frecuencias!$A$2:$B$4,2,FALSE))</f>
        <v/>
      </c>
      <c r="G5">
        <f>IF(F5="","",F5-TODAY())</f>
        <v/>
      </c>
      <c r="H5">
        <f>IF(G5="","",IF(G5&lt;0,"Con retraso",IF(G5&lt;=7,"Esta semana","Al día")))</f>
        <v/>
      </c>
    </row>
    <row r="6">
      <c r="A6" s="7" t="n"/>
      <c r="B6" s="7" t="n"/>
      <c r="C6" s="7" t="n"/>
      <c r="D6" s="7" t="n"/>
      <c r="E6" s="8" t="n"/>
      <c r="F6" s="9">
        <f>IF(OR(D6="",E6=""),"",E6+VLOOKUP(D6,Frecuencias!$A$2:$B$4,2,FALSE))</f>
        <v/>
      </c>
      <c r="G6">
        <f>IF(F6="","",F6-TODAY())</f>
        <v/>
      </c>
      <c r="H6">
        <f>IF(G6="","",IF(G6&lt;0,"Con retraso",IF(G6&lt;=7,"Esta semana","Al día")))</f>
        <v/>
      </c>
    </row>
    <row r="7">
      <c r="A7" s="7" t="n"/>
      <c r="B7" s="7" t="n"/>
      <c r="C7" s="7" t="n"/>
      <c r="D7" s="7" t="n"/>
      <c r="E7" s="8" t="n"/>
      <c r="F7" s="9">
        <f>IF(OR(D7="",E7=""),"",E7+VLOOKUP(D7,Frecuencias!$A$2:$B$4,2,FALSE))</f>
        <v/>
      </c>
      <c r="G7">
        <f>IF(F7="","",F7-TODAY())</f>
        <v/>
      </c>
      <c r="H7">
        <f>IF(G7="","",IF(G7&lt;0,"Con retraso",IF(G7&lt;=7,"Esta semana","Al día")))</f>
        <v/>
      </c>
    </row>
    <row r="8">
      <c r="A8" s="7" t="n"/>
      <c r="B8" s="7" t="n"/>
      <c r="C8" s="7" t="n"/>
      <c r="D8" s="7" t="n"/>
      <c r="E8" s="8" t="n"/>
      <c r="F8" s="9">
        <f>IF(OR(D8="",E8=""),"",E8+VLOOKUP(D8,Frecuencias!$A$2:$B$4,2,FALSE))</f>
        <v/>
      </c>
      <c r="G8">
        <f>IF(F8="","",F8-TODAY())</f>
        <v/>
      </c>
      <c r="H8">
        <f>IF(G8="","",IF(G8&lt;0,"Con retraso",IF(G8&lt;=7,"Esta semana","Al día")))</f>
        <v/>
      </c>
    </row>
    <row r="9">
      <c r="A9" s="7" t="n"/>
      <c r="B9" s="7" t="n"/>
      <c r="C9" s="7" t="n"/>
      <c r="D9" s="7" t="n"/>
      <c r="E9" s="8" t="n"/>
      <c r="F9" s="9">
        <f>IF(OR(D9="",E9=""),"",E9+VLOOKUP(D9,Frecuencias!$A$2:$B$4,2,FALSE))</f>
        <v/>
      </c>
      <c r="G9">
        <f>IF(F9="","",F9-TODAY())</f>
        <v/>
      </c>
      <c r="H9">
        <f>IF(G9="","",IF(G9&lt;0,"Con retraso",IF(G9&lt;=7,"Esta semana","Al día")))</f>
        <v/>
      </c>
    </row>
    <row r="10">
      <c r="A10" s="7" t="n"/>
      <c r="B10" s="7" t="n"/>
      <c r="C10" s="7" t="n"/>
      <c r="D10" s="7" t="n"/>
      <c r="E10" s="8" t="n"/>
      <c r="F10" s="9">
        <f>IF(OR(D10="",E10=""),"",E10+VLOOKUP(D10,Frecuencias!$A$2:$B$4,2,FALSE))</f>
        <v/>
      </c>
      <c r="G10">
        <f>IF(F10="","",F10-TODAY())</f>
        <v/>
      </c>
      <c r="H10">
        <f>IF(G10="","",IF(G10&lt;0,"Con retraso",IF(G10&lt;=7,"Esta semana","Al día")))</f>
        <v/>
      </c>
    </row>
    <row r="11">
      <c r="A11" s="7" t="n"/>
      <c r="B11" s="7" t="n"/>
      <c r="C11" s="7" t="n"/>
      <c r="D11" s="7" t="n"/>
      <c r="E11" s="8" t="n"/>
      <c r="F11" s="9">
        <f>IF(OR(D11="",E11=""),"",E11+VLOOKUP(D11,Frecuencias!$A$2:$B$4,2,FALSE))</f>
        <v/>
      </c>
      <c r="G11">
        <f>IF(F11="","",F11-TODAY())</f>
        <v/>
      </c>
      <c r="H11">
        <f>IF(G11="","",IF(G11&lt;0,"Con retraso",IF(G11&lt;=7,"Esta semana","Al día")))</f>
        <v/>
      </c>
    </row>
    <row r="12">
      <c r="A12" s="7" t="n"/>
      <c r="B12" s="7" t="n"/>
      <c r="C12" s="7" t="n"/>
      <c r="D12" s="7" t="n"/>
      <c r="E12" s="8" t="n"/>
      <c r="F12" s="9">
        <f>IF(OR(D12="",E12=""),"",E12+VLOOKUP(D12,Frecuencias!$A$2:$B$4,2,FALSE))</f>
        <v/>
      </c>
      <c r="G12">
        <f>IF(F12="","",F12-TODAY())</f>
        <v/>
      </c>
      <c r="H12">
        <f>IF(G12="","",IF(G12&lt;0,"Con retraso",IF(G12&lt;=7,"Esta semana","Al día")))</f>
        <v/>
      </c>
    </row>
    <row r="13">
      <c r="A13" s="7" t="n"/>
      <c r="B13" s="7" t="n"/>
      <c r="C13" s="7" t="n"/>
      <c r="D13" s="7" t="n"/>
      <c r="E13" s="8" t="n"/>
      <c r="F13" s="9">
        <f>IF(OR(D13="",E13=""),"",E13+VLOOKUP(D13,Frecuencias!$A$2:$B$4,2,FALSE))</f>
        <v/>
      </c>
      <c r="G13">
        <f>IF(F13="","",F13-TODAY())</f>
        <v/>
      </c>
      <c r="H13">
        <f>IF(G13="","",IF(G13&lt;0,"Con retraso",IF(G13&lt;=7,"Esta semana","Al día")))</f>
        <v/>
      </c>
    </row>
    <row r="14">
      <c r="A14" s="7" t="n"/>
      <c r="B14" s="7" t="n"/>
      <c r="C14" s="7" t="n"/>
      <c r="D14" s="7" t="n"/>
      <c r="E14" s="8" t="n"/>
      <c r="F14" s="9">
        <f>IF(OR(D14="",E14=""),"",E14+VLOOKUP(D14,Frecuencias!$A$2:$B$4,2,FALSE))</f>
        <v/>
      </c>
      <c r="G14">
        <f>IF(F14="","",F14-TODAY())</f>
        <v/>
      </c>
      <c r="H14">
        <f>IF(G14="","",IF(G14&lt;0,"Con retraso",IF(G14&lt;=7,"Esta semana","Al día")))</f>
        <v/>
      </c>
    </row>
    <row r="15">
      <c r="A15" s="7" t="n"/>
      <c r="B15" s="7" t="n"/>
      <c r="C15" s="7" t="n"/>
      <c r="D15" s="7" t="n"/>
      <c r="E15" s="8" t="n"/>
      <c r="F15" s="9">
        <f>IF(OR(D15="",E15=""),"",E15+VLOOKUP(D15,Frecuencias!$A$2:$B$4,2,FALSE))</f>
        <v/>
      </c>
      <c r="G15">
        <f>IF(F15="","",F15-TODAY())</f>
        <v/>
      </c>
      <c r="H15">
        <f>IF(G15="","",IF(G15&lt;0,"Con retraso",IF(G15&lt;=7,"Esta semana","Al día")))</f>
        <v/>
      </c>
    </row>
    <row r="16">
      <c r="A16" s="7" t="n"/>
      <c r="B16" s="7" t="n"/>
      <c r="C16" s="7" t="n"/>
      <c r="D16" s="7" t="n"/>
      <c r="E16" s="8" t="n"/>
      <c r="F16" s="9">
        <f>IF(OR(D16="",E16=""),"",E16+VLOOKUP(D16,Frecuencias!$A$2:$B$4,2,FALSE))</f>
        <v/>
      </c>
      <c r="G16">
        <f>IF(F16="","",F16-TODAY())</f>
        <v/>
      </c>
      <c r="H16">
        <f>IF(G16="","",IF(G16&lt;0,"Con retraso",IF(G16&lt;=7,"Esta semana","Al día")))</f>
        <v/>
      </c>
    </row>
    <row r="17">
      <c r="A17" s="7" t="n"/>
      <c r="B17" s="7" t="n"/>
      <c r="C17" s="7" t="n"/>
      <c r="D17" s="7" t="n"/>
      <c r="E17" s="8" t="n"/>
      <c r="F17" s="9">
        <f>IF(OR(D17="",E17=""),"",E17+VLOOKUP(D17,Frecuencias!$A$2:$B$4,2,FALSE))</f>
        <v/>
      </c>
      <c r="G17">
        <f>IF(F17="","",F17-TODAY())</f>
        <v/>
      </c>
      <c r="H17">
        <f>IF(G17="","",IF(G17&lt;0,"Con retraso",IF(G17&lt;=7,"Esta semana","Al día")))</f>
        <v/>
      </c>
    </row>
    <row r="18">
      <c r="A18" s="7" t="n"/>
      <c r="B18" s="7" t="n"/>
      <c r="C18" s="7" t="n"/>
      <c r="D18" s="7" t="n"/>
      <c r="E18" s="8" t="n"/>
      <c r="F18" s="9">
        <f>IF(OR(D18="",E18=""),"",E18+VLOOKUP(D18,Frecuencias!$A$2:$B$4,2,FALSE))</f>
        <v/>
      </c>
      <c r="G18">
        <f>IF(F18="","",F18-TODAY())</f>
        <v/>
      </c>
      <c r="H18">
        <f>IF(G18="","",IF(G18&lt;0,"Con retraso",IF(G18&lt;=7,"Esta semana","Al día")))</f>
        <v/>
      </c>
    </row>
    <row r="19">
      <c r="A19" s="7" t="n"/>
      <c r="B19" s="7" t="n"/>
      <c r="C19" s="7" t="n"/>
      <c r="D19" s="7" t="n"/>
      <c r="E19" s="8" t="n"/>
      <c r="F19" s="9">
        <f>IF(OR(D19="",E19=""),"",E19+VLOOKUP(D19,Frecuencias!$A$2:$B$4,2,FALSE))</f>
        <v/>
      </c>
      <c r="G19">
        <f>IF(F19="","",F19-TODAY())</f>
        <v/>
      </c>
      <c r="H19">
        <f>IF(G19="","",IF(G19&lt;0,"Con retraso",IF(G19&lt;=7,"Esta semana","Al día")))</f>
        <v/>
      </c>
    </row>
    <row r="20">
      <c r="A20" s="7" t="n"/>
      <c r="B20" s="7" t="n"/>
      <c r="C20" s="7" t="n"/>
      <c r="D20" s="7" t="n"/>
      <c r="E20" s="8" t="n"/>
      <c r="F20" s="9">
        <f>IF(OR(D20="",E20=""),"",E20+VLOOKUP(D20,Frecuencias!$A$2:$B$4,2,FALSE))</f>
        <v/>
      </c>
      <c r="G20">
        <f>IF(F20="","",F20-TODAY())</f>
        <v/>
      </c>
      <c r="H20">
        <f>IF(G20="","",IF(G20&lt;0,"Con retraso",IF(G20&lt;=7,"Esta semana","Al día")))</f>
        <v/>
      </c>
    </row>
    <row r="21">
      <c r="A21" s="7" t="n"/>
      <c r="B21" s="7" t="n"/>
      <c r="C21" s="7" t="n"/>
      <c r="D21" s="7" t="n"/>
      <c r="E21" s="8" t="n"/>
      <c r="F21" s="9">
        <f>IF(OR(D21="",E21=""),"",E21+VLOOKUP(D21,Frecuencias!$A$2:$B$4,2,FALSE))</f>
        <v/>
      </c>
      <c r="G21">
        <f>IF(F21="","",F21-TODAY())</f>
        <v/>
      </c>
      <c r="H21">
        <f>IF(G21="","",IF(G21&lt;0,"Con retraso",IF(G21&lt;=7,"Esta semana","Al día")))</f>
        <v/>
      </c>
    </row>
    <row r="22">
      <c r="A22" s="7" t="n"/>
      <c r="B22" s="7" t="n"/>
      <c r="C22" s="7" t="n"/>
      <c r="D22" s="7" t="n"/>
      <c r="E22" s="8" t="n"/>
      <c r="F22" s="9">
        <f>IF(OR(D22="",E22=""),"",E22+VLOOKUP(D22,Frecuencias!$A$2:$B$4,2,FALSE))</f>
        <v/>
      </c>
      <c r="G22">
        <f>IF(F22="","",F22-TODAY())</f>
        <v/>
      </c>
      <c r="H22">
        <f>IF(G22="","",IF(G22&lt;0,"Con retraso",IF(G22&lt;=7,"Esta semana","Al día")))</f>
        <v/>
      </c>
    </row>
    <row r="23">
      <c r="A23" s="7" t="n"/>
      <c r="B23" s="7" t="n"/>
      <c r="C23" s="7" t="n"/>
      <c r="D23" s="7" t="n"/>
      <c r="E23" s="8" t="n"/>
      <c r="F23" s="9">
        <f>IF(OR(D23="",E23=""),"",E23+VLOOKUP(D23,Frecuencias!$A$2:$B$4,2,FALSE))</f>
        <v/>
      </c>
      <c r="G23">
        <f>IF(F23="","",F23-TODAY())</f>
        <v/>
      </c>
      <c r="H23">
        <f>IF(G23="","",IF(G23&lt;0,"Con retraso",IF(G23&lt;=7,"Esta semana","Al día")))</f>
        <v/>
      </c>
    </row>
    <row r="24">
      <c r="A24" s="7" t="n"/>
      <c r="B24" s="7" t="n"/>
      <c r="C24" s="7" t="n"/>
      <c r="D24" s="7" t="n"/>
      <c r="E24" s="8" t="n"/>
      <c r="F24" s="9">
        <f>IF(OR(D24="",E24=""),"",E24+VLOOKUP(D24,Frecuencias!$A$2:$B$4,2,FALSE))</f>
        <v/>
      </c>
      <c r="G24">
        <f>IF(F24="","",F24-TODAY())</f>
        <v/>
      </c>
      <c r="H24">
        <f>IF(G24="","",IF(G24&lt;0,"Con retraso",IF(G24&lt;=7,"Esta semana","Al día")))</f>
        <v/>
      </c>
    </row>
    <row r="25">
      <c r="A25" s="7" t="n"/>
      <c r="B25" s="7" t="n"/>
      <c r="C25" s="7" t="n"/>
      <c r="D25" s="7" t="n"/>
      <c r="E25" s="8" t="n"/>
      <c r="F25" s="9">
        <f>IF(OR(D25="",E25=""),"",E25+VLOOKUP(D25,Frecuencias!$A$2:$B$4,2,FALSE))</f>
        <v/>
      </c>
      <c r="G25">
        <f>IF(F25="","",F25-TODAY())</f>
        <v/>
      </c>
      <c r="H25">
        <f>IF(G25="","",IF(G25&lt;0,"Con retraso",IF(G25&lt;=7,"Esta semana","Al día")))</f>
        <v/>
      </c>
    </row>
    <row r="26">
      <c r="A26" s="7" t="n"/>
      <c r="B26" s="7" t="n"/>
      <c r="C26" s="7" t="n"/>
      <c r="D26" s="7" t="n"/>
      <c r="E26" s="8" t="n"/>
      <c r="F26" s="9">
        <f>IF(OR(D26="",E26=""),"",E26+VLOOKUP(D26,Frecuencias!$A$2:$B$4,2,FALSE))</f>
        <v/>
      </c>
      <c r="G26">
        <f>IF(F26="","",F26-TODAY())</f>
        <v/>
      </c>
      <c r="H26">
        <f>IF(G26="","",IF(G26&lt;0,"Con retraso",IF(G26&lt;=7,"Esta semana","Al día")))</f>
        <v/>
      </c>
    </row>
    <row r="27">
      <c r="A27" s="7" t="n"/>
      <c r="B27" s="7" t="n"/>
      <c r="C27" s="7" t="n"/>
      <c r="D27" s="7" t="n"/>
      <c r="E27" s="8" t="n"/>
      <c r="F27" s="9">
        <f>IF(OR(D27="",E27=""),"",E27+VLOOKUP(D27,Frecuencias!$A$2:$B$4,2,FALSE))</f>
        <v/>
      </c>
      <c r="G27">
        <f>IF(F27="","",F27-TODAY())</f>
        <v/>
      </c>
      <c r="H27">
        <f>IF(G27="","",IF(G27&lt;0,"Con retraso",IF(G27&lt;=7,"Esta semana","Al día")))</f>
        <v/>
      </c>
    </row>
    <row r="28">
      <c r="A28" s="7" t="n"/>
      <c r="B28" s="7" t="n"/>
      <c r="C28" s="7" t="n"/>
      <c r="D28" s="7" t="n"/>
      <c r="E28" s="8" t="n"/>
      <c r="F28" s="9">
        <f>IF(OR(D28="",E28=""),"",E28+VLOOKUP(D28,Frecuencias!$A$2:$B$4,2,FALSE))</f>
        <v/>
      </c>
      <c r="G28">
        <f>IF(F28="","",F28-TODAY())</f>
        <v/>
      </c>
      <c r="H28">
        <f>IF(G28="","",IF(G28&lt;0,"Con retraso",IF(G28&lt;=7,"Esta semana","Al día")))</f>
        <v/>
      </c>
    </row>
    <row r="29">
      <c r="A29" s="7" t="n"/>
      <c r="B29" s="7" t="n"/>
      <c r="C29" s="7" t="n"/>
      <c r="D29" s="7" t="n"/>
      <c r="E29" s="8" t="n"/>
      <c r="F29" s="9">
        <f>IF(OR(D29="",E29=""),"",E29+VLOOKUP(D29,Frecuencias!$A$2:$B$4,2,FALSE))</f>
        <v/>
      </c>
      <c r="G29">
        <f>IF(F29="","",F29-TODAY())</f>
        <v/>
      </c>
      <c r="H29">
        <f>IF(G29="","",IF(G29&lt;0,"Con retraso",IF(G29&lt;=7,"Esta semana","Al día")))</f>
        <v/>
      </c>
    </row>
    <row r="30">
      <c r="A30" s="7" t="n"/>
      <c r="B30" s="7" t="n"/>
      <c r="C30" s="7" t="n"/>
      <c r="D30" s="7" t="n"/>
      <c r="E30" s="8" t="n"/>
      <c r="F30" s="9">
        <f>IF(OR(D30="",E30=""),"",E30+VLOOKUP(D30,Frecuencias!$A$2:$B$4,2,FALSE))</f>
        <v/>
      </c>
      <c r="G30">
        <f>IF(F30="","",F30-TODAY())</f>
        <v/>
      </c>
      <c r="H30">
        <f>IF(G30="","",IF(G30&lt;0,"Con retraso",IF(G30&lt;=7,"Esta semana","Al día")))</f>
        <v/>
      </c>
    </row>
    <row r="31">
      <c r="A31" s="7" t="n"/>
      <c r="B31" s="7" t="n"/>
      <c r="C31" s="7" t="n"/>
      <c r="D31" s="7" t="n"/>
      <c r="E31" s="8" t="n"/>
      <c r="F31" s="9">
        <f>IF(OR(D31="",E31=""),"",E31+VLOOKUP(D31,Frecuencias!$A$2:$B$4,2,FALSE))</f>
        <v/>
      </c>
      <c r="G31">
        <f>IF(F31="","",F31-TODAY())</f>
        <v/>
      </c>
      <c r="H31">
        <f>IF(G31="","",IF(G31&lt;0,"Con retraso",IF(G31&lt;=7,"Esta semana","Al día")))</f>
        <v/>
      </c>
    </row>
    <row r="32">
      <c r="A32" s="7" t="n"/>
      <c r="B32" s="7" t="n"/>
      <c r="C32" s="7" t="n"/>
      <c r="D32" s="7" t="n"/>
      <c r="E32" s="8" t="n"/>
      <c r="F32" s="9">
        <f>IF(OR(D32="",E32=""),"",E32+VLOOKUP(D32,Frecuencias!$A$2:$B$4,2,FALSE))</f>
        <v/>
      </c>
      <c r="G32">
        <f>IF(F32="","",F32-TODAY())</f>
        <v/>
      </c>
      <c r="H32">
        <f>IF(G32="","",IF(G32&lt;0,"Con retraso",IF(G32&lt;=7,"Esta semana","Al día")))</f>
        <v/>
      </c>
    </row>
    <row r="33">
      <c r="A33" s="7" t="n"/>
      <c r="B33" s="7" t="n"/>
      <c r="C33" s="7" t="n"/>
      <c r="D33" s="7" t="n"/>
      <c r="E33" s="8" t="n"/>
      <c r="F33" s="9">
        <f>IF(OR(D33="",E33=""),"",E33+VLOOKUP(D33,Frecuencias!$A$2:$B$4,2,FALSE))</f>
        <v/>
      </c>
      <c r="G33">
        <f>IF(F33="","",F33-TODAY())</f>
        <v/>
      </c>
      <c r="H33">
        <f>IF(G33="","",IF(G33&lt;0,"Con retraso",IF(G33&lt;=7,"Esta semana","Al día")))</f>
        <v/>
      </c>
    </row>
    <row r="34">
      <c r="A34" s="7" t="n"/>
      <c r="B34" s="7" t="n"/>
      <c r="C34" s="7" t="n"/>
      <c r="D34" s="7" t="n"/>
      <c r="E34" s="8" t="n"/>
      <c r="F34" s="9">
        <f>IF(OR(D34="",E34=""),"",E34+VLOOKUP(D34,Frecuencias!$A$2:$B$4,2,FALSE))</f>
        <v/>
      </c>
      <c r="G34">
        <f>IF(F34="","",F34-TODAY())</f>
        <v/>
      </c>
      <c r="H34">
        <f>IF(G34="","",IF(G34&lt;0,"Con retraso",IF(G34&lt;=7,"Esta semana","Al día")))</f>
        <v/>
      </c>
    </row>
    <row r="35">
      <c r="A35" s="7" t="n"/>
      <c r="B35" s="7" t="n"/>
      <c r="C35" s="7" t="n"/>
      <c r="D35" s="7" t="n"/>
      <c r="E35" s="8" t="n"/>
      <c r="F35" s="9">
        <f>IF(OR(D35="",E35=""),"",E35+VLOOKUP(D35,Frecuencias!$A$2:$B$4,2,FALSE))</f>
        <v/>
      </c>
      <c r="G35">
        <f>IF(F35="","",F35-TODAY())</f>
        <v/>
      </c>
      <c r="H35">
        <f>IF(G35="","",IF(G35&lt;0,"Con retraso",IF(G35&lt;=7,"Esta semana","Al día")))</f>
        <v/>
      </c>
    </row>
    <row r="36">
      <c r="A36" s="7" t="n"/>
      <c r="B36" s="7" t="n"/>
      <c r="C36" s="7" t="n"/>
      <c r="D36" s="7" t="n"/>
      <c r="E36" s="8" t="n"/>
      <c r="F36" s="9">
        <f>IF(OR(D36="",E36=""),"",E36+VLOOKUP(D36,Frecuencias!$A$2:$B$4,2,FALSE))</f>
        <v/>
      </c>
      <c r="G36">
        <f>IF(F36="","",F36-TODAY())</f>
        <v/>
      </c>
      <c r="H36">
        <f>IF(G36="","",IF(G36&lt;0,"Con retraso",IF(G36&lt;=7,"Esta semana","Al día")))</f>
        <v/>
      </c>
    </row>
    <row r="37">
      <c r="A37" s="7" t="n"/>
      <c r="B37" s="7" t="n"/>
      <c r="C37" s="7" t="n"/>
      <c r="D37" s="7" t="n"/>
      <c r="E37" s="8" t="n"/>
      <c r="F37" s="9">
        <f>IF(OR(D37="",E37=""),"",E37+VLOOKUP(D37,Frecuencias!$A$2:$B$4,2,FALSE))</f>
        <v/>
      </c>
      <c r="G37">
        <f>IF(F37="","",F37-TODAY())</f>
        <v/>
      </c>
      <c r="H37">
        <f>IF(G37="","",IF(G37&lt;0,"Con retraso",IF(G37&lt;=7,"Esta semana","Al día")))</f>
        <v/>
      </c>
    </row>
    <row r="38">
      <c r="A38" s="7" t="n"/>
      <c r="B38" s="7" t="n"/>
      <c r="C38" s="7" t="n"/>
      <c r="D38" s="7" t="n"/>
      <c r="E38" s="8" t="n"/>
      <c r="F38" s="9">
        <f>IF(OR(D38="",E38=""),"",E38+VLOOKUP(D38,Frecuencias!$A$2:$B$4,2,FALSE))</f>
        <v/>
      </c>
      <c r="G38">
        <f>IF(F38="","",F38-TODAY())</f>
        <v/>
      </c>
      <c r="H38">
        <f>IF(G38="","",IF(G38&lt;0,"Con retraso",IF(G38&lt;=7,"Esta semana","Al día")))</f>
        <v/>
      </c>
    </row>
    <row r="39">
      <c r="A39" s="7" t="n"/>
      <c r="B39" s="7" t="n"/>
      <c r="C39" s="7" t="n"/>
      <c r="D39" s="7" t="n"/>
      <c r="E39" s="8" t="n"/>
      <c r="F39" s="9">
        <f>IF(OR(D39="",E39=""),"",E39+VLOOKUP(D39,Frecuencias!$A$2:$B$4,2,FALSE))</f>
        <v/>
      </c>
      <c r="G39">
        <f>IF(F39="","",F39-TODAY())</f>
        <v/>
      </c>
      <c r="H39">
        <f>IF(G39="","",IF(G39&lt;0,"Con retraso",IF(G39&lt;=7,"Esta semana","Al día")))</f>
        <v/>
      </c>
    </row>
    <row r="40">
      <c r="A40" s="7" t="n"/>
      <c r="B40" s="7" t="n"/>
      <c r="C40" s="7" t="n"/>
      <c r="D40" s="7" t="n"/>
      <c r="E40" s="8" t="n"/>
      <c r="F40" s="9">
        <f>IF(OR(D40="",E40=""),"",E40+VLOOKUP(D40,Frecuencias!$A$2:$B$4,2,FALSE))</f>
        <v/>
      </c>
      <c r="G40">
        <f>IF(F40="","",F40-TODAY())</f>
        <v/>
      </c>
      <c r="H40">
        <f>IF(G40="","",IF(G40&lt;0,"Con retraso",IF(G40&lt;=7,"Esta semana","Al día")))</f>
        <v/>
      </c>
    </row>
    <row r="41">
      <c r="A41" s="7" t="n"/>
      <c r="B41" s="7" t="n"/>
      <c r="C41" s="7" t="n"/>
      <c r="D41" s="7" t="n"/>
      <c r="E41" s="8" t="n"/>
      <c r="F41" s="9">
        <f>IF(OR(D41="",E41=""),"",E41+VLOOKUP(D41,Frecuencias!$A$2:$B$4,2,FALSE))</f>
        <v/>
      </c>
      <c r="G41">
        <f>IF(F41="","",F41-TODAY())</f>
        <v/>
      </c>
      <c r="H41">
        <f>IF(G41="","",IF(G41&lt;0,"Con retraso",IF(G41&lt;=7,"Esta semana","Al día")))</f>
        <v/>
      </c>
    </row>
    <row r="42">
      <c r="A42" s="7" t="n"/>
      <c r="B42" s="7" t="n"/>
      <c r="C42" s="7" t="n"/>
      <c r="D42" s="7" t="n"/>
      <c r="E42" s="8" t="n"/>
      <c r="F42" s="9">
        <f>IF(OR(D42="",E42=""),"",E42+VLOOKUP(D42,Frecuencias!$A$2:$B$4,2,FALSE))</f>
        <v/>
      </c>
      <c r="G42">
        <f>IF(F42="","",F42-TODAY())</f>
        <v/>
      </c>
      <c r="H42">
        <f>IF(G42="","",IF(G42&lt;0,"Con retraso",IF(G42&lt;=7,"Esta semana","Al día")))</f>
        <v/>
      </c>
    </row>
    <row r="43">
      <c r="A43" s="7" t="n"/>
      <c r="B43" s="7" t="n"/>
      <c r="C43" s="7" t="n"/>
      <c r="D43" s="7" t="n"/>
      <c r="E43" s="8" t="n"/>
      <c r="F43" s="9">
        <f>IF(OR(D43="",E43=""),"",E43+VLOOKUP(D43,Frecuencias!$A$2:$B$4,2,FALSE))</f>
        <v/>
      </c>
      <c r="G43">
        <f>IF(F43="","",F43-TODAY())</f>
        <v/>
      </c>
      <c r="H43">
        <f>IF(G43="","",IF(G43&lt;0,"Con retraso",IF(G43&lt;=7,"Esta semana","Al día")))</f>
        <v/>
      </c>
    </row>
    <row r="44">
      <c r="A44" s="7" t="n"/>
      <c r="B44" s="7" t="n"/>
      <c r="C44" s="7" t="n"/>
      <c r="D44" s="7" t="n"/>
      <c r="E44" s="8" t="n"/>
      <c r="F44" s="9">
        <f>IF(OR(D44="",E44=""),"",E44+VLOOKUP(D44,Frecuencias!$A$2:$B$4,2,FALSE))</f>
        <v/>
      </c>
      <c r="G44">
        <f>IF(F44="","",F44-TODAY())</f>
        <v/>
      </c>
      <c r="H44">
        <f>IF(G44="","",IF(G44&lt;0,"Con retraso",IF(G44&lt;=7,"Esta semana","Al día")))</f>
        <v/>
      </c>
    </row>
    <row r="45">
      <c r="A45" s="7" t="n"/>
      <c r="B45" s="7" t="n"/>
      <c r="C45" s="7" t="n"/>
      <c r="D45" s="7" t="n"/>
      <c r="E45" s="8" t="n"/>
      <c r="F45" s="9">
        <f>IF(OR(D45="",E45=""),"",E45+VLOOKUP(D45,Frecuencias!$A$2:$B$4,2,FALSE))</f>
        <v/>
      </c>
      <c r="G45">
        <f>IF(F45="","",F45-TODAY())</f>
        <v/>
      </c>
      <c r="H45">
        <f>IF(G45="","",IF(G45&lt;0,"Con retraso",IF(G45&lt;=7,"Esta semana","Al día")))</f>
        <v/>
      </c>
    </row>
    <row r="46">
      <c r="A46" s="7" t="n"/>
      <c r="B46" s="7" t="n"/>
      <c r="C46" s="7" t="n"/>
      <c r="D46" s="7" t="n"/>
      <c r="E46" s="8" t="n"/>
      <c r="F46" s="9">
        <f>IF(OR(D46="",E46=""),"",E46+VLOOKUP(D46,Frecuencias!$A$2:$B$4,2,FALSE))</f>
        <v/>
      </c>
      <c r="G46">
        <f>IF(F46="","",F46-TODAY())</f>
        <v/>
      </c>
      <c r="H46">
        <f>IF(G46="","",IF(G46&lt;0,"Con retraso",IF(G46&lt;=7,"Esta semana","Al día")))</f>
        <v/>
      </c>
    </row>
    <row r="47">
      <c r="A47" s="7" t="n"/>
      <c r="B47" s="7" t="n"/>
      <c r="C47" s="7" t="n"/>
      <c r="D47" s="7" t="n"/>
      <c r="E47" s="8" t="n"/>
      <c r="F47" s="9">
        <f>IF(OR(D47="",E47=""),"",E47+VLOOKUP(D47,Frecuencias!$A$2:$B$4,2,FALSE))</f>
        <v/>
      </c>
      <c r="G47">
        <f>IF(F47="","",F47-TODAY())</f>
        <v/>
      </c>
      <c r="H47">
        <f>IF(G47="","",IF(G47&lt;0,"Con retraso",IF(G47&lt;=7,"Esta semana","Al día")))</f>
        <v/>
      </c>
    </row>
    <row r="48">
      <c r="A48" s="7" t="n"/>
      <c r="B48" s="7" t="n"/>
      <c r="C48" s="7" t="n"/>
      <c r="D48" s="7" t="n"/>
      <c r="E48" s="8" t="n"/>
      <c r="F48" s="9">
        <f>IF(OR(D48="",E48=""),"",E48+VLOOKUP(D48,Frecuencias!$A$2:$B$4,2,FALSE))</f>
        <v/>
      </c>
      <c r="G48">
        <f>IF(F48="","",F48-TODAY())</f>
        <v/>
      </c>
      <c r="H48">
        <f>IF(G48="","",IF(G48&lt;0,"Con retraso",IF(G48&lt;=7,"Esta semana","Al día")))</f>
        <v/>
      </c>
    </row>
    <row r="49">
      <c r="A49" s="7" t="n"/>
      <c r="B49" s="7" t="n"/>
      <c r="C49" s="7" t="n"/>
      <c r="D49" s="7" t="n"/>
      <c r="E49" s="8" t="n"/>
      <c r="F49" s="9">
        <f>IF(OR(D49="",E49=""),"",E49+VLOOKUP(D49,Frecuencias!$A$2:$B$4,2,FALSE))</f>
        <v/>
      </c>
      <c r="G49">
        <f>IF(F49="","",F49-TODAY())</f>
        <v/>
      </c>
      <c r="H49">
        <f>IF(G49="","",IF(G49&lt;0,"Con retraso",IF(G49&lt;=7,"Esta semana","Al día")))</f>
        <v/>
      </c>
    </row>
    <row r="50">
      <c r="A50" s="7" t="n"/>
      <c r="B50" s="7" t="n"/>
      <c r="C50" s="7" t="n"/>
      <c r="D50" s="7" t="n"/>
      <c r="E50" s="8" t="n"/>
      <c r="F50" s="9">
        <f>IF(OR(D50="",E50=""),"",E50+VLOOKUP(D50,Frecuencias!$A$2:$B$4,2,FALSE))</f>
        <v/>
      </c>
      <c r="G50">
        <f>IF(F50="","",F50-TODAY())</f>
        <v/>
      </c>
      <c r="H50">
        <f>IF(G50="","",IF(G50&lt;0,"Con retraso",IF(G50&lt;=7,"Esta semana","Al día")))</f>
        <v/>
      </c>
    </row>
    <row r="51">
      <c r="A51" s="7" t="n"/>
      <c r="B51" s="7" t="n"/>
      <c r="C51" s="7" t="n"/>
      <c r="D51" s="7" t="n"/>
      <c r="E51" s="8" t="n"/>
      <c r="F51" s="9">
        <f>IF(OR(D51="",E51=""),"",E51+VLOOKUP(D51,Frecuencias!$A$2:$B$4,2,FALSE))</f>
        <v/>
      </c>
      <c r="G51">
        <f>IF(F51="","",F51-TODAY())</f>
        <v/>
      </c>
      <c r="H51">
        <f>IF(G51="","",IF(G51&lt;0,"Con retraso",IF(G51&lt;=7,"Esta semana","Al día")))</f>
        <v/>
      </c>
    </row>
    <row r="52">
      <c r="A52" s="7" t="n"/>
      <c r="B52" s="7" t="n"/>
      <c r="C52" s="7" t="n"/>
      <c r="D52" s="7" t="n"/>
      <c r="E52" s="8" t="n"/>
      <c r="F52" s="9">
        <f>IF(OR(D52="",E52=""),"",E52+VLOOKUP(D52,Frecuencias!$A$2:$B$4,2,FALSE))</f>
        <v/>
      </c>
      <c r="G52">
        <f>IF(F52="","",F52-TODAY())</f>
        <v/>
      </c>
      <c r="H52">
        <f>IF(G52="","",IF(G52&lt;0,"Con retraso",IF(G52&lt;=7,"Esta semana","Al día")))</f>
        <v/>
      </c>
    </row>
    <row r="53">
      <c r="A53" s="7" t="n"/>
      <c r="B53" s="7" t="n"/>
      <c r="C53" s="7" t="n"/>
      <c r="D53" s="7" t="n"/>
      <c r="E53" s="8" t="n"/>
      <c r="F53" s="9">
        <f>IF(OR(D53="",E53=""),"",E53+VLOOKUP(D53,Frecuencias!$A$2:$B$4,2,FALSE))</f>
        <v/>
      </c>
      <c r="G53">
        <f>IF(F53="","",F53-TODAY())</f>
        <v/>
      </c>
      <c r="H53">
        <f>IF(G53="","",IF(G53&lt;0,"Con retraso",IF(G53&lt;=7,"Esta semana","Al día")))</f>
        <v/>
      </c>
    </row>
    <row r="54">
      <c r="A54" s="7" t="n"/>
      <c r="B54" s="7" t="n"/>
      <c r="C54" s="7" t="n"/>
      <c r="D54" s="7" t="n"/>
      <c r="E54" s="8" t="n"/>
      <c r="F54" s="9">
        <f>IF(OR(D54="",E54=""),"",E54+VLOOKUP(D54,Frecuencias!$A$2:$B$4,2,FALSE))</f>
        <v/>
      </c>
      <c r="G54">
        <f>IF(F54="","",F54-TODAY())</f>
        <v/>
      </c>
      <c r="H54">
        <f>IF(G54="","",IF(G54&lt;0,"Con retraso",IF(G54&lt;=7,"Esta semana","Al día")))</f>
        <v/>
      </c>
    </row>
    <row r="55">
      <c r="A55" s="7" t="n"/>
      <c r="B55" s="7" t="n"/>
      <c r="C55" s="7" t="n"/>
      <c r="D55" s="7" t="n"/>
      <c r="E55" s="8" t="n"/>
      <c r="F55" s="9">
        <f>IF(OR(D55="",E55=""),"",E55+VLOOKUP(D55,Frecuencias!$A$2:$B$4,2,FALSE))</f>
        <v/>
      </c>
      <c r="G55">
        <f>IF(F55="","",F55-TODAY())</f>
        <v/>
      </c>
      <c r="H55">
        <f>IF(G55="","",IF(G55&lt;0,"Con retraso",IF(G55&lt;=7,"Esta semana","Al día")))</f>
        <v/>
      </c>
    </row>
    <row r="56">
      <c r="A56" s="7" t="n"/>
      <c r="B56" s="7" t="n"/>
      <c r="C56" s="7" t="n"/>
      <c r="D56" s="7" t="n"/>
      <c r="E56" s="8" t="n"/>
      <c r="F56" s="9">
        <f>IF(OR(D56="",E56=""),"",E56+VLOOKUP(D56,Frecuencias!$A$2:$B$4,2,FALSE))</f>
        <v/>
      </c>
      <c r="G56">
        <f>IF(F56="","",F56-TODAY())</f>
        <v/>
      </c>
      <c r="H56">
        <f>IF(G56="","",IF(G56&lt;0,"Con retraso",IF(G56&lt;=7,"Esta semana","Al día")))</f>
        <v/>
      </c>
    </row>
    <row r="57">
      <c r="A57" s="7" t="n"/>
      <c r="B57" s="7" t="n"/>
      <c r="C57" s="7" t="n"/>
      <c r="D57" s="7" t="n"/>
      <c r="E57" s="8" t="n"/>
      <c r="F57" s="9">
        <f>IF(OR(D57="",E57=""),"",E57+VLOOKUP(D57,Frecuencias!$A$2:$B$4,2,FALSE))</f>
        <v/>
      </c>
      <c r="G57">
        <f>IF(F57="","",F57-TODAY())</f>
        <v/>
      </c>
      <c r="H57">
        <f>IF(G57="","",IF(G57&lt;0,"Con retraso",IF(G57&lt;=7,"Esta semana","Al día")))</f>
        <v/>
      </c>
    </row>
    <row r="58">
      <c r="A58" s="7" t="n"/>
      <c r="B58" s="7" t="n"/>
      <c r="C58" s="7" t="n"/>
      <c r="D58" s="7" t="n"/>
      <c r="E58" s="8" t="n"/>
      <c r="F58" s="9">
        <f>IF(OR(D58="",E58=""),"",E58+VLOOKUP(D58,Frecuencias!$A$2:$B$4,2,FALSE))</f>
        <v/>
      </c>
      <c r="G58">
        <f>IF(F58="","",F58-TODAY())</f>
        <v/>
      </c>
      <c r="H58">
        <f>IF(G58="","",IF(G58&lt;0,"Con retraso",IF(G58&lt;=7,"Esta semana","Al día")))</f>
        <v/>
      </c>
    </row>
    <row r="59">
      <c r="A59" s="7" t="n"/>
      <c r="B59" s="7" t="n"/>
      <c r="C59" s="7" t="n"/>
      <c r="D59" s="7" t="n"/>
      <c r="E59" s="8" t="n"/>
      <c r="F59" s="9">
        <f>IF(OR(D59="",E59=""),"",E59+VLOOKUP(D59,Frecuencias!$A$2:$B$4,2,FALSE))</f>
        <v/>
      </c>
      <c r="G59">
        <f>IF(F59="","",F59-TODAY())</f>
        <v/>
      </c>
      <c r="H59">
        <f>IF(G59="","",IF(G59&lt;0,"Con retraso",IF(G59&lt;=7,"Esta semana","Al día")))</f>
        <v/>
      </c>
    </row>
    <row r="60">
      <c r="A60" s="7" t="n"/>
      <c r="B60" s="7" t="n"/>
      <c r="C60" s="7" t="n"/>
      <c r="D60" s="7" t="n"/>
      <c r="E60" s="8" t="n"/>
      <c r="F60" s="9">
        <f>IF(OR(D60="",E60=""),"",E60+VLOOKUP(D60,Frecuencias!$A$2:$B$4,2,FALSE))</f>
        <v/>
      </c>
      <c r="G60">
        <f>IF(F60="","",F60-TODAY())</f>
        <v/>
      </c>
      <c r="H60">
        <f>IF(G60="","",IF(G60&lt;0,"Con retraso",IF(G60&lt;=7,"Esta semana","Al día")))</f>
        <v/>
      </c>
    </row>
    <row r="61">
      <c r="A61" s="7" t="n"/>
      <c r="B61" s="7" t="n"/>
      <c r="C61" s="7" t="n"/>
      <c r="D61" s="7" t="n"/>
      <c r="E61" s="8" t="n"/>
      <c r="F61" s="9">
        <f>IF(OR(D61="",E61=""),"",E61+VLOOKUP(D61,Frecuencias!$A$2:$B$4,2,FALSE))</f>
        <v/>
      </c>
      <c r="G61">
        <f>IF(F61="","",F61-TODAY())</f>
        <v/>
      </c>
      <c r="H61">
        <f>IF(G61="","",IF(G61&lt;0,"Con retraso",IF(G61&lt;=7,"Esta semana","Al día")))</f>
        <v/>
      </c>
    </row>
    <row r="62">
      <c r="A62" s="7" t="n"/>
      <c r="B62" s="7" t="n"/>
      <c r="C62" s="7" t="n"/>
      <c r="D62" s="7" t="n"/>
      <c r="E62" s="8" t="n"/>
      <c r="F62" s="9">
        <f>IF(OR(D62="",E62=""),"",E62+VLOOKUP(D62,Frecuencias!$A$2:$B$4,2,FALSE))</f>
        <v/>
      </c>
      <c r="G62">
        <f>IF(F62="","",F62-TODAY())</f>
        <v/>
      </c>
      <c r="H62">
        <f>IF(G62="","",IF(G62&lt;0,"Con retraso",IF(G62&lt;=7,"Esta semana","Al día")))</f>
        <v/>
      </c>
    </row>
    <row r="63">
      <c r="A63" s="7" t="n"/>
      <c r="B63" s="7" t="n"/>
      <c r="C63" s="7" t="n"/>
      <c r="D63" s="7" t="n"/>
      <c r="E63" s="8" t="n"/>
      <c r="F63" s="9">
        <f>IF(OR(D63="",E63=""),"",E63+VLOOKUP(D63,Frecuencias!$A$2:$B$4,2,FALSE))</f>
        <v/>
      </c>
      <c r="G63">
        <f>IF(F63="","",F63-TODAY())</f>
        <v/>
      </c>
      <c r="H63">
        <f>IF(G63="","",IF(G63&lt;0,"Con retraso",IF(G63&lt;=7,"Esta semana","Al día")))</f>
        <v/>
      </c>
    </row>
    <row r="64">
      <c r="A64" s="7" t="n"/>
      <c r="B64" s="7" t="n"/>
      <c r="C64" s="7" t="n"/>
      <c r="D64" s="7" t="n"/>
      <c r="E64" s="8" t="n"/>
      <c r="F64" s="9">
        <f>IF(OR(D64="",E64=""),"",E64+VLOOKUP(D64,Frecuencias!$A$2:$B$4,2,FALSE))</f>
        <v/>
      </c>
      <c r="G64">
        <f>IF(F64="","",F64-TODAY())</f>
        <v/>
      </c>
      <c r="H64">
        <f>IF(G64="","",IF(G64&lt;0,"Con retraso",IF(G64&lt;=7,"Esta semana","Al día")))</f>
        <v/>
      </c>
    </row>
    <row r="65">
      <c r="A65" s="7" t="n"/>
      <c r="B65" s="7" t="n"/>
      <c r="C65" s="7" t="n"/>
      <c r="D65" s="7" t="n"/>
      <c r="E65" s="8" t="n"/>
      <c r="F65" s="9">
        <f>IF(OR(D65="",E65=""),"",E65+VLOOKUP(D65,Frecuencias!$A$2:$B$4,2,FALSE))</f>
        <v/>
      </c>
      <c r="G65">
        <f>IF(F65="","",F65-TODAY())</f>
        <v/>
      </c>
      <c r="H65">
        <f>IF(G65="","",IF(G65&lt;0,"Con retraso",IF(G65&lt;=7,"Esta semana","Al día")))</f>
        <v/>
      </c>
    </row>
    <row r="66">
      <c r="A66" s="7" t="n"/>
      <c r="B66" s="7" t="n"/>
      <c r="C66" s="7" t="n"/>
      <c r="D66" s="7" t="n"/>
      <c r="E66" s="8" t="n"/>
      <c r="F66" s="9">
        <f>IF(OR(D66="",E66=""),"",E66+VLOOKUP(D66,Frecuencias!$A$2:$B$4,2,FALSE))</f>
        <v/>
      </c>
      <c r="G66">
        <f>IF(F66="","",F66-TODAY())</f>
        <v/>
      </c>
      <c r="H66">
        <f>IF(G66="","",IF(G66&lt;0,"Con retraso",IF(G66&lt;=7,"Esta semana","Al día")))</f>
        <v/>
      </c>
    </row>
    <row r="67">
      <c r="A67" s="7" t="n"/>
      <c r="B67" s="7" t="n"/>
      <c r="C67" s="7" t="n"/>
      <c r="D67" s="7" t="n"/>
      <c r="E67" s="8" t="n"/>
      <c r="F67" s="9">
        <f>IF(OR(D67="",E67=""),"",E67+VLOOKUP(D67,Frecuencias!$A$2:$B$4,2,FALSE))</f>
        <v/>
      </c>
      <c r="G67">
        <f>IF(F67="","",F67-TODAY())</f>
        <v/>
      </c>
      <c r="H67">
        <f>IF(G67="","",IF(G67&lt;0,"Con retraso",IF(G67&lt;=7,"Esta semana","Al día")))</f>
        <v/>
      </c>
    </row>
    <row r="68">
      <c r="A68" s="7" t="n"/>
      <c r="B68" s="7" t="n"/>
      <c r="C68" s="7" t="n"/>
      <c r="D68" s="7" t="n"/>
      <c r="E68" s="8" t="n"/>
      <c r="F68" s="9">
        <f>IF(OR(D68="",E68=""),"",E68+VLOOKUP(D68,Frecuencias!$A$2:$B$4,2,FALSE))</f>
        <v/>
      </c>
      <c r="G68">
        <f>IF(F68="","",F68-TODAY())</f>
        <v/>
      </c>
      <c r="H68">
        <f>IF(G68="","",IF(G68&lt;0,"Con retraso",IF(G68&lt;=7,"Esta semana","Al día")))</f>
        <v/>
      </c>
    </row>
    <row r="69">
      <c r="A69" s="7" t="n"/>
      <c r="B69" s="7" t="n"/>
      <c r="C69" s="7" t="n"/>
      <c r="D69" s="7" t="n"/>
      <c r="E69" s="8" t="n"/>
      <c r="F69" s="9">
        <f>IF(OR(D69="",E69=""),"",E69+VLOOKUP(D69,Frecuencias!$A$2:$B$4,2,FALSE))</f>
        <v/>
      </c>
      <c r="G69">
        <f>IF(F69="","",F69-TODAY())</f>
        <v/>
      </c>
      <c r="H69">
        <f>IF(G69="","",IF(G69&lt;0,"Con retraso",IF(G69&lt;=7,"Esta semana","Al día")))</f>
        <v/>
      </c>
    </row>
    <row r="70">
      <c r="A70" s="7" t="n"/>
      <c r="B70" s="7" t="n"/>
      <c r="C70" s="7" t="n"/>
      <c r="D70" s="7" t="n"/>
      <c r="E70" s="8" t="n"/>
      <c r="F70" s="9">
        <f>IF(OR(D70="",E70=""),"",E70+VLOOKUP(D70,Frecuencias!$A$2:$B$4,2,FALSE))</f>
        <v/>
      </c>
      <c r="G70">
        <f>IF(F70="","",F70-TODAY())</f>
        <v/>
      </c>
      <c r="H70">
        <f>IF(G70="","",IF(G70&lt;0,"Con retraso",IF(G70&lt;=7,"Esta semana","Al día")))</f>
        <v/>
      </c>
    </row>
    <row r="71">
      <c r="A71" s="7" t="n"/>
      <c r="B71" s="7" t="n"/>
      <c r="C71" s="7" t="n"/>
      <c r="D71" s="7" t="n"/>
      <c r="E71" s="8" t="n"/>
      <c r="F71" s="9">
        <f>IF(OR(D71="",E71=""),"",E71+VLOOKUP(D71,Frecuencias!$A$2:$B$4,2,FALSE))</f>
        <v/>
      </c>
      <c r="G71">
        <f>IF(F71="","",F71-TODAY())</f>
        <v/>
      </c>
      <c r="H71">
        <f>IF(G71="","",IF(G71&lt;0,"Con retraso",IF(G71&lt;=7,"Esta semana","Al día")))</f>
        <v/>
      </c>
    </row>
    <row r="72">
      <c r="A72" s="7" t="n"/>
      <c r="B72" s="7" t="n"/>
      <c r="C72" s="7" t="n"/>
      <c r="D72" s="7" t="n"/>
      <c r="E72" s="8" t="n"/>
      <c r="F72" s="9">
        <f>IF(OR(D72="",E72=""),"",E72+VLOOKUP(D72,Frecuencias!$A$2:$B$4,2,FALSE))</f>
        <v/>
      </c>
      <c r="G72">
        <f>IF(F72="","",F72-TODAY())</f>
        <v/>
      </c>
      <c r="H72">
        <f>IF(G72="","",IF(G72&lt;0,"Con retraso",IF(G72&lt;=7,"Esta semana","Al día")))</f>
        <v/>
      </c>
    </row>
    <row r="73">
      <c r="A73" s="7" t="n"/>
      <c r="B73" s="7" t="n"/>
      <c r="C73" s="7" t="n"/>
      <c r="D73" s="7" t="n"/>
      <c r="E73" s="8" t="n"/>
      <c r="F73" s="9">
        <f>IF(OR(D73="",E73=""),"",E73+VLOOKUP(D73,Frecuencias!$A$2:$B$4,2,FALSE))</f>
        <v/>
      </c>
      <c r="G73">
        <f>IF(F73="","",F73-TODAY())</f>
        <v/>
      </c>
      <c r="H73">
        <f>IF(G73="","",IF(G73&lt;0,"Con retraso",IF(G73&lt;=7,"Esta semana","Al día")))</f>
        <v/>
      </c>
    </row>
    <row r="74">
      <c r="A74" s="7" t="n"/>
      <c r="B74" s="7" t="n"/>
      <c r="C74" s="7" t="n"/>
      <c r="D74" s="7" t="n"/>
      <c r="E74" s="8" t="n"/>
      <c r="F74" s="9">
        <f>IF(OR(D74="",E74=""),"",E74+VLOOKUP(D74,Frecuencias!$A$2:$B$4,2,FALSE))</f>
        <v/>
      </c>
      <c r="G74">
        <f>IF(F74="","",F74-TODAY())</f>
        <v/>
      </c>
      <c r="H74">
        <f>IF(G74="","",IF(G74&lt;0,"Con retraso",IF(G74&lt;=7,"Esta semana","Al día")))</f>
        <v/>
      </c>
    </row>
    <row r="75">
      <c r="A75" s="7" t="n"/>
      <c r="B75" s="7" t="n"/>
      <c r="C75" s="7" t="n"/>
      <c r="D75" s="7" t="n"/>
      <c r="E75" s="8" t="n"/>
      <c r="F75" s="9">
        <f>IF(OR(D75="",E75=""),"",E75+VLOOKUP(D75,Frecuencias!$A$2:$B$4,2,FALSE))</f>
        <v/>
      </c>
      <c r="G75">
        <f>IF(F75="","",F75-TODAY())</f>
        <v/>
      </c>
      <c r="H75">
        <f>IF(G75="","",IF(G75&lt;0,"Con retraso",IF(G75&lt;=7,"Esta semana","Al día")))</f>
        <v/>
      </c>
    </row>
    <row r="76">
      <c r="A76" s="7" t="n"/>
      <c r="B76" s="7" t="n"/>
      <c r="C76" s="7" t="n"/>
      <c r="D76" s="7" t="n"/>
      <c r="E76" s="8" t="n"/>
      <c r="F76" s="9">
        <f>IF(OR(D76="",E76=""),"",E76+VLOOKUP(D76,Frecuencias!$A$2:$B$4,2,FALSE))</f>
        <v/>
      </c>
      <c r="G76">
        <f>IF(F76="","",F76-TODAY())</f>
        <v/>
      </c>
      <c r="H76">
        <f>IF(G76="","",IF(G76&lt;0,"Con retraso",IF(G76&lt;=7,"Esta semana","Al día")))</f>
        <v/>
      </c>
    </row>
    <row r="77">
      <c r="A77" s="7" t="n"/>
      <c r="B77" s="7" t="n"/>
      <c r="C77" s="7" t="n"/>
      <c r="D77" s="7" t="n"/>
      <c r="E77" s="8" t="n"/>
      <c r="F77" s="9">
        <f>IF(OR(D77="",E77=""),"",E77+VLOOKUP(D77,Frecuencias!$A$2:$B$4,2,FALSE))</f>
        <v/>
      </c>
      <c r="G77">
        <f>IF(F77="","",F77-TODAY())</f>
        <v/>
      </c>
      <c r="H77">
        <f>IF(G77="","",IF(G77&lt;0,"Con retraso",IF(G77&lt;=7,"Esta semana","Al día")))</f>
        <v/>
      </c>
    </row>
    <row r="78">
      <c r="A78" s="7" t="n"/>
      <c r="B78" s="7" t="n"/>
      <c r="C78" s="7" t="n"/>
      <c r="D78" s="7" t="n"/>
      <c r="E78" s="8" t="n"/>
      <c r="F78" s="9">
        <f>IF(OR(D78="",E78=""),"",E78+VLOOKUP(D78,Frecuencias!$A$2:$B$4,2,FALSE))</f>
        <v/>
      </c>
      <c r="G78">
        <f>IF(F78="","",F78-TODAY())</f>
        <v/>
      </c>
      <c r="H78">
        <f>IF(G78="","",IF(G78&lt;0,"Con retraso",IF(G78&lt;=7,"Esta semana","Al día")))</f>
        <v/>
      </c>
    </row>
    <row r="79">
      <c r="A79" s="7" t="n"/>
      <c r="B79" s="7" t="n"/>
      <c r="C79" s="7" t="n"/>
      <c r="D79" s="7" t="n"/>
      <c r="E79" s="8" t="n"/>
      <c r="F79" s="9">
        <f>IF(OR(D79="",E79=""),"",E79+VLOOKUP(D79,Frecuencias!$A$2:$B$4,2,FALSE))</f>
        <v/>
      </c>
      <c r="G79">
        <f>IF(F79="","",F79-TODAY())</f>
        <v/>
      </c>
      <c r="H79">
        <f>IF(G79="","",IF(G79&lt;0,"Con retraso",IF(G79&lt;=7,"Esta semana","Al día")))</f>
        <v/>
      </c>
    </row>
    <row r="80">
      <c r="A80" s="7" t="n"/>
      <c r="B80" s="7" t="n"/>
      <c r="C80" s="7" t="n"/>
      <c r="D80" s="7" t="n"/>
      <c r="E80" s="8" t="n"/>
      <c r="F80" s="9">
        <f>IF(OR(D80="",E80=""),"",E80+VLOOKUP(D80,Frecuencias!$A$2:$B$4,2,FALSE))</f>
        <v/>
      </c>
      <c r="G80">
        <f>IF(F80="","",F80-TODAY())</f>
        <v/>
      </c>
      <c r="H80">
        <f>IF(G80="","",IF(G80&lt;0,"Con retraso",IF(G80&lt;=7,"Esta semana","Al día")))</f>
        <v/>
      </c>
    </row>
    <row r="81">
      <c r="A81" s="7" t="n"/>
      <c r="B81" s="7" t="n"/>
      <c r="C81" s="7" t="n"/>
      <c r="D81" s="7" t="n"/>
      <c r="E81" s="8" t="n"/>
      <c r="F81" s="9">
        <f>IF(OR(D81="",E81=""),"",E81+VLOOKUP(D81,Frecuencias!$A$2:$B$4,2,FALSE))</f>
        <v/>
      </c>
      <c r="G81">
        <f>IF(F81="","",F81-TODAY())</f>
        <v/>
      </c>
      <c r="H81">
        <f>IF(G81="","",IF(G81&lt;0,"Con retraso",IF(G81&lt;=7,"Esta semana","Al día")))</f>
        <v/>
      </c>
    </row>
    <row r="82">
      <c r="A82" s="7" t="n"/>
      <c r="B82" s="7" t="n"/>
      <c r="C82" s="7" t="n"/>
      <c r="D82" s="7" t="n"/>
      <c r="E82" s="8" t="n"/>
      <c r="F82" s="9">
        <f>IF(OR(D82="",E82=""),"",E82+VLOOKUP(D82,Frecuencias!$A$2:$B$4,2,FALSE))</f>
        <v/>
      </c>
      <c r="G82">
        <f>IF(F82="","",F82-TODAY())</f>
        <v/>
      </c>
      <c r="H82">
        <f>IF(G82="","",IF(G82&lt;0,"Con retraso",IF(G82&lt;=7,"Esta semana","Al día")))</f>
        <v/>
      </c>
    </row>
    <row r="83">
      <c r="A83" s="7" t="n"/>
      <c r="B83" s="7" t="n"/>
      <c r="C83" s="7" t="n"/>
      <c r="D83" s="7" t="n"/>
      <c r="E83" s="8" t="n"/>
      <c r="F83" s="9">
        <f>IF(OR(D83="",E83=""),"",E83+VLOOKUP(D83,Frecuencias!$A$2:$B$4,2,FALSE))</f>
        <v/>
      </c>
      <c r="G83">
        <f>IF(F83="","",F83-TODAY())</f>
        <v/>
      </c>
      <c r="H83">
        <f>IF(G83="","",IF(G83&lt;0,"Con retraso",IF(G83&lt;=7,"Esta semana","Al día")))</f>
        <v/>
      </c>
    </row>
    <row r="84">
      <c r="A84" s="7" t="n"/>
      <c r="B84" s="7" t="n"/>
      <c r="C84" s="7" t="n"/>
      <c r="D84" s="7" t="n"/>
      <c r="E84" s="8" t="n"/>
      <c r="F84" s="9">
        <f>IF(OR(D84="",E84=""),"",E84+VLOOKUP(D84,Frecuencias!$A$2:$B$4,2,FALSE))</f>
        <v/>
      </c>
      <c r="G84">
        <f>IF(F84="","",F84-TODAY())</f>
        <v/>
      </c>
      <c r="H84">
        <f>IF(G84="","",IF(G84&lt;0,"Con retraso",IF(G84&lt;=7,"Esta semana","Al día")))</f>
        <v/>
      </c>
    </row>
    <row r="85">
      <c r="A85" s="7" t="n"/>
      <c r="B85" s="7" t="n"/>
      <c r="C85" s="7" t="n"/>
      <c r="D85" s="7" t="n"/>
      <c r="E85" s="8" t="n"/>
      <c r="F85" s="9">
        <f>IF(OR(D85="",E85=""),"",E85+VLOOKUP(D85,Frecuencias!$A$2:$B$4,2,FALSE))</f>
        <v/>
      </c>
      <c r="G85">
        <f>IF(F85="","",F85-TODAY())</f>
        <v/>
      </c>
      <c r="H85">
        <f>IF(G85="","",IF(G85&lt;0,"Con retraso",IF(G85&lt;=7,"Esta semana","Al día")))</f>
        <v/>
      </c>
    </row>
    <row r="86">
      <c r="A86" s="7" t="n"/>
      <c r="B86" s="7" t="n"/>
      <c r="C86" s="7" t="n"/>
      <c r="D86" s="7" t="n"/>
      <c r="E86" s="8" t="n"/>
      <c r="F86" s="9">
        <f>IF(OR(D86="",E86=""),"",E86+VLOOKUP(D86,Frecuencias!$A$2:$B$4,2,FALSE))</f>
        <v/>
      </c>
      <c r="G86">
        <f>IF(F86="","",F86-TODAY())</f>
        <v/>
      </c>
      <c r="H86">
        <f>IF(G86="","",IF(G86&lt;0,"Con retraso",IF(G86&lt;=7,"Esta semana","Al día")))</f>
        <v/>
      </c>
    </row>
    <row r="87">
      <c r="A87" s="7" t="n"/>
      <c r="B87" s="7" t="n"/>
      <c r="C87" s="7" t="n"/>
      <c r="D87" s="7" t="n"/>
      <c r="E87" s="8" t="n"/>
      <c r="F87" s="9">
        <f>IF(OR(D87="",E87=""),"",E87+VLOOKUP(D87,Frecuencias!$A$2:$B$4,2,FALSE))</f>
        <v/>
      </c>
      <c r="G87">
        <f>IF(F87="","",F87-TODAY())</f>
        <v/>
      </c>
      <c r="H87">
        <f>IF(G87="","",IF(G87&lt;0,"Con retraso",IF(G87&lt;=7,"Esta semana","Al día")))</f>
        <v/>
      </c>
    </row>
    <row r="88">
      <c r="A88" s="7" t="n"/>
      <c r="B88" s="7" t="n"/>
      <c r="C88" s="7" t="n"/>
      <c r="D88" s="7" t="n"/>
      <c r="E88" s="8" t="n"/>
      <c r="F88" s="9">
        <f>IF(OR(D88="",E88=""),"",E88+VLOOKUP(D88,Frecuencias!$A$2:$B$4,2,FALSE))</f>
        <v/>
      </c>
      <c r="G88">
        <f>IF(F88="","",F88-TODAY())</f>
        <v/>
      </c>
      <c r="H88">
        <f>IF(G88="","",IF(G88&lt;0,"Con retraso",IF(G88&lt;=7,"Esta semana","Al día")))</f>
        <v/>
      </c>
    </row>
    <row r="89">
      <c r="A89" s="7" t="n"/>
      <c r="B89" s="7" t="n"/>
      <c r="C89" s="7" t="n"/>
      <c r="D89" s="7" t="n"/>
      <c r="E89" s="8" t="n"/>
      <c r="F89" s="9">
        <f>IF(OR(D89="",E89=""),"",E89+VLOOKUP(D89,Frecuencias!$A$2:$B$4,2,FALSE))</f>
        <v/>
      </c>
      <c r="G89">
        <f>IF(F89="","",F89-TODAY())</f>
        <v/>
      </c>
      <c r="H89">
        <f>IF(G89="","",IF(G89&lt;0,"Con retraso",IF(G89&lt;=7,"Esta semana","Al día")))</f>
        <v/>
      </c>
    </row>
    <row r="90">
      <c r="A90" s="7" t="n"/>
      <c r="B90" s="7" t="n"/>
      <c r="C90" s="7" t="n"/>
      <c r="D90" s="7" t="n"/>
      <c r="E90" s="8" t="n"/>
      <c r="F90" s="9">
        <f>IF(OR(D90="",E90=""),"",E90+VLOOKUP(D90,Frecuencias!$A$2:$B$4,2,FALSE))</f>
        <v/>
      </c>
      <c r="G90">
        <f>IF(F90="","",F90-TODAY())</f>
        <v/>
      </c>
      <c r="H90">
        <f>IF(G90="","",IF(G90&lt;0,"Con retraso",IF(G90&lt;=7,"Esta semana","Al día")))</f>
        <v/>
      </c>
    </row>
    <row r="91">
      <c r="A91" s="7" t="n"/>
      <c r="B91" s="7" t="n"/>
      <c r="C91" s="7" t="n"/>
      <c r="D91" s="7" t="n"/>
      <c r="E91" s="8" t="n"/>
      <c r="F91" s="9">
        <f>IF(OR(D91="",E91=""),"",E91+VLOOKUP(D91,Frecuencias!$A$2:$B$4,2,FALSE))</f>
        <v/>
      </c>
      <c r="G91">
        <f>IF(F91="","",F91-TODAY())</f>
        <v/>
      </c>
      <c r="H91">
        <f>IF(G91="","",IF(G91&lt;0,"Con retraso",IF(G91&lt;=7,"Esta semana","Al día")))</f>
        <v/>
      </c>
    </row>
    <row r="92">
      <c r="A92" s="7" t="n"/>
      <c r="B92" s="7" t="n"/>
      <c r="C92" s="7" t="n"/>
      <c r="D92" s="7" t="n"/>
      <c r="E92" s="8" t="n"/>
      <c r="F92" s="9">
        <f>IF(OR(D92="",E92=""),"",E92+VLOOKUP(D92,Frecuencias!$A$2:$B$4,2,FALSE))</f>
        <v/>
      </c>
      <c r="G92">
        <f>IF(F92="","",F92-TODAY())</f>
        <v/>
      </c>
      <c r="H92">
        <f>IF(G92="","",IF(G92&lt;0,"Con retraso",IF(G92&lt;=7,"Esta semana","Al día")))</f>
        <v/>
      </c>
    </row>
    <row r="93">
      <c r="A93" s="7" t="n"/>
      <c r="B93" s="7" t="n"/>
      <c r="C93" s="7" t="n"/>
      <c r="D93" s="7" t="n"/>
      <c r="E93" s="8" t="n"/>
      <c r="F93" s="9">
        <f>IF(OR(D93="",E93=""),"",E93+VLOOKUP(D93,Frecuencias!$A$2:$B$4,2,FALSE))</f>
        <v/>
      </c>
      <c r="G93">
        <f>IF(F93="","",F93-TODAY())</f>
        <v/>
      </c>
      <c r="H93">
        <f>IF(G93="","",IF(G93&lt;0,"Con retraso",IF(G93&lt;=7,"Esta semana","Al día")))</f>
        <v/>
      </c>
    </row>
    <row r="94">
      <c r="A94" s="7" t="n"/>
      <c r="B94" s="7" t="n"/>
      <c r="C94" s="7" t="n"/>
      <c r="D94" s="7" t="n"/>
      <c r="E94" s="8" t="n"/>
      <c r="F94" s="9">
        <f>IF(OR(D94="",E94=""),"",E94+VLOOKUP(D94,Frecuencias!$A$2:$B$4,2,FALSE))</f>
        <v/>
      </c>
      <c r="G94">
        <f>IF(F94="","",F94-TODAY())</f>
        <v/>
      </c>
      <c r="H94">
        <f>IF(G94="","",IF(G94&lt;0,"Con retraso",IF(G94&lt;=7,"Esta semana","Al día")))</f>
        <v/>
      </c>
    </row>
    <row r="95">
      <c r="A95" s="7" t="n"/>
      <c r="B95" s="7" t="n"/>
      <c r="C95" s="7" t="n"/>
      <c r="D95" s="7" t="n"/>
      <c r="E95" s="8" t="n"/>
      <c r="F95" s="9">
        <f>IF(OR(D95="",E95=""),"",E95+VLOOKUP(D95,Frecuencias!$A$2:$B$4,2,FALSE))</f>
        <v/>
      </c>
      <c r="G95">
        <f>IF(F95="","",F95-TODAY())</f>
        <v/>
      </c>
      <c r="H95">
        <f>IF(G95="","",IF(G95&lt;0,"Con retraso",IF(G95&lt;=7,"Esta semana","Al día")))</f>
        <v/>
      </c>
    </row>
    <row r="96">
      <c r="A96" s="7" t="n"/>
      <c r="B96" s="7" t="n"/>
      <c r="C96" s="7" t="n"/>
      <c r="D96" s="7" t="n"/>
      <c r="E96" s="8" t="n"/>
      <c r="F96" s="9">
        <f>IF(OR(D96="",E96=""),"",E96+VLOOKUP(D96,Frecuencias!$A$2:$B$4,2,FALSE))</f>
        <v/>
      </c>
      <c r="G96">
        <f>IF(F96="","",F96-TODAY())</f>
        <v/>
      </c>
      <c r="H96">
        <f>IF(G96="","",IF(G96&lt;0,"Con retraso",IF(G96&lt;=7,"Esta semana","Al día")))</f>
        <v/>
      </c>
    </row>
    <row r="97">
      <c r="A97" s="7" t="n"/>
      <c r="B97" s="7" t="n"/>
      <c r="C97" s="7" t="n"/>
      <c r="D97" s="7" t="n"/>
      <c r="E97" s="8" t="n"/>
      <c r="F97" s="9">
        <f>IF(OR(D97="",E97=""),"",E97+VLOOKUP(D97,Frecuencias!$A$2:$B$4,2,FALSE))</f>
        <v/>
      </c>
      <c r="G97">
        <f>IF(F97="","",F97-TODAY())</f>
        <v/>
      </c>
      <c r="H97">
        <f>IF(G97="","",IF(G97&lt;0,"Con retraso",IF(G97&lt;=7,"Esta semana","Al día")))</f>
        <v/>
      </c>
    </row>
    <row r="98">
      <c r="A98" s="7" t="n"/>
      <c r="B98" s="7" t="n"/>
      <c r="C98" s="7" t="n"/>
      <c r="D98" s="7" t="n"/>
      <c r="E98" s="8" t="n"/>
      <c r="F98" s="9">
        <f>IF(OR(D98="",E98=""),"",E98+VLOOKUP(D98,Frecuencias!$A$2:$B$4,2,FALSE))</f>
        <v/>
      </c>
      <c r="G98">
        <f>IF(F98="","",F98-TODAY())</f>
        <v/>
      </c>
      <c r="H98">
        <f>IF(G98="","",IF(G98&lt;0,"Con retraso",IF(G98&lt;=7,"Esta semana","Al día")))</f>
        <v/>
      </c>
    </row>
    <row r="99">
      <c r="A99" s="7" t="n"/>
      <c r="B99" s="7" t="n"/>
      <c r="C99" s="7" t="n"/>
      <c r="D99" s="7" t="n"/>
      <c r="E99" s="8" t="n"/>
      <c r="F99" s="9">
        <f>IF(OR(D99="",E99=""),"",E99+VLOOKUP(D99,Frecuencias!$A$2:$B$4,2,FALSE))</f>
        <v/>
      </c>
      <c r="G99">
        <f>IF(F99="","",F99-TODAY())</f>
        <v/>
      </c>
      <c r="H99">
        <f>IF(G99="","",IF(G99&lt;0,"Con retraso",IF(G99&lt;=7,"Esta semana","Al día")))</f>
        <v/>
      </c>
    </row>
    <row r="100">
      <c r="A100" s="7" t="n"/>
      <c r="B100" s="7" t="n"/>
      <c r="C100" s="7" t="n"/>
      <c r="D100" s="7" t="n"/>
      <c r="E100" s="8" t="n"/>
      <c r="F100" s="9">
        <f>IF(OR(D100="",E100=""),"",E100+VLOOKUP(D100,Frecuencias!$A$2:$B$4,2,FALSE))</f>
        <v/>
      </c>
      <c r="G100">
        <f>IF(F100="","",F100-TODAY())</f>
        <v/>
      </c>
      <c r="H100">
        <f>IF(G100="","",IF(G100&lt;0,"Con retraso",IF(G100&lt;=7,"Esta semana","Al día")))</f>
        <v/>
      </c>
    </row>
    <row r="101">
      <c r="A101" s="7" t="n"/>
      <c r="B101" s="7" t="n"/>
      <c r="C101" s="7" t="n"/>
      <c r="D101" s="7" t="n"/>
      <c r="E101" s="8" t="n"/>
      <c r="F101" s="9">
        <f>IF(OR(D101="",E101=""),"",E101+VLOOKUP(D101,Frecuencias!$A$2:$B$4,2,FALSE))</f>
        <v/>
      </c>
      <c r="G101">
        <f>IF(F101="","",F101-TODAY())</f>
        <v/>
      </c>
      <c r="H101">
        <f>IF(G101="","",IF(G101&lt;0,"Con retraso",IF(G101&lt;=7,"Esta semana","Al día")))</f>
        <v/>
      </c>
    </row>
    <row r="102">
      <c r="A102" s="7" t="n"/>
      <c r="B102" s="7" t="n"/>
      <c r="C102" s="7" t="n"/>
      <c r="D102" s="7" t="n"/>
      <c r="E102" s="8" t="n"/>
      <c r="F102" s="9">
        <f>IF(OR(D102="",E102=""),"",E102+VLOOKUP(D102,Frecuencias!$A$2:$B$4,2,FALSE))</f>
        <v/>
      </c>
      <c r="G102">
        <f>IF(F102="","",F102-TODAY())</f>
        <v/>
      </c>
      <c r="H102">
        <f>IF(G102="","",IF(G102&lt;0,"Con retraso",IF(G102&lt;=7,"Esta semana","Al día")))</f>
        <v/>
      </c>
    </row>
    <row r="103">
      <c r="A103" s="7" t="n"/>
      <c r="B103" s="7" t="n"/>
      <c r="C103" s="7" t="n"/>
      <c r="D103" s="7" t="n"/>
      <c r="E103" s="8" t="n"/>
      <c r="F103" s="9">
        <f>IF(OR(D103="",E103=""),"",E103+VLOOKUP(D103,Frecuencias!$A$2:$B$4,2,FALSE))</f>
        <v/>
      </c>
      <c r="G103">
        <f>IF(F103="","",F103-TODAY())</f>
        <v/>
      </c>
      <c r="H103">
        <f>IF(G103="","",IF(G103&lt;0,"Con retraso",IF(G103&lt;=7,"Esta semana","Al día")))</f>
        <v/>
      </c>
    </row>
    <row r="104">
      <c r="A104" s="7" t="n"/>
      <c r="B104" s="7" t="n"/>
      <c r="C104" s="7" t="n"/>
      <c r="D104" s="7" t="n"/>
      <c r="E104" s="8" t="n"/>
      <c r="F104" s="9">
        <f>IF(OR(D104="",E104=""),"",E104+VLOOKUP(D104,Frecuencias!$A$2:$B$4,2,FALSE))</f>
        <v/>
      </c>
      <c r="G104">
        <f>IF(F104="","",F104-TODAY())</f>
        <v/>
      </c>
      <c r="H104">
        <f>IF(G104="","",IF(G104&lt;0,"Con retraso",IF(G104&lt;=7,"Esta semana","Al día")))</f>
        <v/>
      </c>
    </row>
    <row r="105">
      <c r="A105" s="7" t="n"/>
      <c r="B105" s="7" t="n"/>
      <c r="C105" s="7" t="n"/>
      <c r="D105" s="7" t="n"/>
      <c r="E105" s="8" t="n"/>
      <c r="F105" s="9">
        <f>IF(OR(D105="",E105=""),"",E105+VLOOKUP(D105,Frecuencias!$A$2:$B$4,2,FALSE))</f>
        <v/>
      </c>
      <c r="G105">
        <f>IF(F105="","",F105-TODAY())</f>
        <v/>
      </c>
      <c r="H105">
        <f>IF(G105="","",IF(G105&lt;0,"Con retraso",IF(G105&lt;=7,"Esta semana","Al día")))</f>
        <v/>
      </c>
    </row>
    <row r="106">
      <c r="A106" s="7" t="n"/>
      <c r="B106" s="7" t="n"/>
      <c r="C106" s="7" t="n"/>
      <c r="D106" s="7" t="n"/>
      <c r="E106" s="8" t="n"/>
      <c r="F106" s="9">
        <f>IF(OR(D106="",E106=""),"",E106+VLOOKUP(D106,Frecuencias!$A$2:$B$4,2,FALSE))</f>
        <v/>
      </c>
      <c r="G106">
        <f>IF(F106="","",F106-TODAY())</f>
        <v/>
      </c>
      <c r="H106">
        <f>IF(G106="","",IF(G106&lt;0,"Con retraso",IF(G106&lt;=7,"Esta semana","Al día")))</f>
        <v/>
      </c>
    </row>
    <row r="107">
      <c r="A107" s="7" t="n"/>
      <c r="B107" s="7" t="n"/>
      <c r="C107" s="7" t="n"/>
      <c r="D107" s="7" t="n"/>
      <c r="E107" s="8" t="n"/>
      <c r="F107" s="9">
        <f>IF(OR(D107="",E107=""),"",E107+VLOOKUP(D107,Frecuencias!$A$2:$B$4,2,FALSE))</f>
        <v/>
      </c>
      <c r="G107">
        <f>IF(F107="","",F107-TODAY())</f>
        <v/>
      </c>
      <c r="H107">
        <f>IF(G107="","",IF(G107&lt;0,"Con retraso",IF(G107&lt;=7,"Esta semana","Al día")))</f>
        <v/>
      </c>
    </row>
    <row r="108">
      <c r="A108" s="7" t="n"/>
      <c r="B108" s="7" t="n"/>
      <c r="C108" s="7" t="n"/>
      <c r="D108" s="7" t="n"/>
      <c r="E108" s="8" t="n"/>
      <c r="F108" s="9">
        <f>IF(OR(D108="",E108=""),"",E108+VLOOKUP(D108,Frecuencias!$A$2:$B$4,2,FALSE))</f>
        <v/>
      </c>
      <c r="G108">
        <f>IF(F108="","",F108-TODAY())</f>
        <v/>
      </c>
      <c r="H108">
        <f>IF(G108="","",IF(G108&lt;0,"Con retraso",IF(G108&lt;=7,"Esta semana","Al día")))</f>
        <v/>
      </c>
    </row>
    <row r="109">
      <c r="A109" s="7" t="n"/>
      <c r="B109" s="7" t="n"/>
      <c r="C109" s="7" t="n"/>
      <c r="D109" s="7" t="n"/>
      <c r="E109" s="8" t="n"/>
      <c r="F109" s="9">
        <f>IF(OR(D109="",E109=""),"",E109+VLOOKUP(D109,Frecuencias!$A$2:$B$4,2,FALSE))</f>
        <v/>
      </c>
      <c r="G109">
        <f>IF(F109="","",F109-TODAY())</f>
        <v/>
      </c>
      <c r="H109">
        <f>IF(G109="","",IF(G109&lt;0,"Con retraso",IF(G109&lt;=7,"Esta semana","Al día")))</f>
        <v/>
      </c>
    </row>
    <row r="110">
      <c r="A110" s="7" t="n"/>
      <c r="B110" s="7" t="n"/>
      <c r="C110" s="7" t="n"/>
      <c r="D110" s="7" t="n"/>
      <c r="E110" s="8" t="n"/>
      <c r="F110" s="9">
        <f>IF(OR(D110="",E110=""),"",E110+VLOOKUP(D110,Frecuencias!$A$2:$B$4,2,FALSE))</f>
        <v/>
      </c>
      <c r="G110">
        <f>IF(F110="","",F110-TODAY())</f>
        <v/>
      </c>
      <c r="H110">
        <f>IF(G110="","",IF(G110&lt;0,"Con retraso",IF(G110&lt;=7,"Esta semana","Al día")))</f>
        <v/>
      </c>
    </row>
    <row r="111">
      <c r="A111" s="7" t="n"/>
      <c r="B111" s="7" t="n"/>
      <c r="C111" s="7" t="n"/>
      <c r="D111" s="7" t="n"/>
      <c r="E111" s="8" t="n"/>
      <c r="F111" s="9">
        <f>IF(OR(D111="",E111=""),"",E111+VLOOKUP(D111,Frecuencias!$A$2:$B$4,2,FALSE))</f>
        <v/>
      </c>
      <c r="G111">
        <f>IF(F111="","",F111-TODAY())</f>
        <v/>
      </c>
      <c r="H111">
        <f>IF(G111="","",IF(G111&lt;0,"Con retraso",IF(G111&lt;=7,"Esta semana","Al día")))</f>
        <v/>
      </c>
    </row>
    <row r="112">
      <c r="A112" s="7" t="n"/>
      <c r="B112" s="7" t="n"/>
      <c r="C112" s="7" t="n"/>
      <c r="D112" s="7" t="n"/>
      <c r="E112" s="8" t="n"/>
      <c r="F112" s="9">
        <f>IF(OR(D112="",E112=""),"",E112+VLOOKUP(D112,Frecuencias!$A$2:$B$4,2,FALSE))</f>
        <v/>
      </c>
      <c r="G112">
        <f>IF(F112="","",F112-TODAY())</f>
        <v/>
      </c>
      <c r="H112">
        <f>IF(G112="","",IF(G112&lt;0,"Con retraso",IF(G112&lt;=7,"Esta semana","Al día")))</f>
        <v/>
      </c>
    </row>
    <row r="113">
      <c r="A113" s="7" t="n"/>
      <c r="B113" s="7" t="n"/>
      <c r="C113" s="7" t="n"/>
      <c r="D113" s="7" t="n"/>
      <c r="E113" s="8" t="n"/>
      <c r="F113" s="9">
        <f>IF(OR(D113="",E113=""),"",E113+VLOOKUP(D113,Frecuencias!$A$2:$B$4,2,FALSE))</f>
        <v/>
      </c>
      <c r="G113">
        <f>IF(F113="","",F113-TODAY())</f>
        <v/>
      </c>
      <c r="H113">
        <f>IF(G113="","",IF(G113&lt;0,"Con retraso",IF(G113&lt;=7,"Esta semana","Al día")))</f>
        <v/>
      </c>
    </row>
    <row r="114">
      <c r="A114" s="7" t="n"/>
      <c r="B114" s="7" t="n"/>
      <c r="C114" s="7" t="n"/>
      <c r="D114" s="7" t="n"/>
      <c r="E114" s="8" t="n"/>
      <c r="F114" s="9">
        <f>IF(OR(D114="",E114=""),"",E114+VLOOKUP(D114,Frecuencias!$A$2:$B$4,2,FALSE))</f>
        <v/>
      </c>
      <c r="G114">
        <f>IF(F114="","",F114-TODAY())</f>
        <v/>
      </c>
      <c r="H114">
        <f>IF(G114="","",IF(G114&lt;0,"Con retraso",IF(G114&lt;=7,"Esta semana","Al día")))</f>
        <v/>
      </c>
    </row>
    <row r="115">
      <c r="A115" s="7" t="n"/>
      <c r="B115" s="7" t="n"/>
      <c r="C115" s="7" t="n"/>
      <c r="D115" s="7" t="n"/>
      <c r="E115" s="8" t="n"/>
      <c r="F115" s="9">
        <f>IF(OR(D115="",E115=""),"",E115+VLOOKUP(D115,Frecuencias!$A$2:$B$4,2,FALSE))</f>
        <v/>
      </c>
      <c r="G115">
        <f>IF(F115="","",F115-TODAY())</f>
        <v/>
      </c>
      <c r="H115">
        <f>IF(G115="","",IF(G115&lt;0,"Con retraso",IF(G115&lt;=7,"Esta semana","Al día")))</f>
        <v/>
      </c>
    </row>
    <row r="116">
      <c r="A116" s="7" t="n"/>
      <c r="B116" s="7" t="n"/>
      <c r="C116" s="7" t="n"/>
      <c r="D116" s="7" t="n"/>
      <c r="E116" s="8" t="n"/>
      <c r="F116" s="9">
        <f>IF(OR(D116="",E116=""),"",E116+VLOOKUP(D116,Frecuencias!$A$2:$B$4,2,FALSE))</f>
        <v/>
      </c>
      <c r="G116">
        <f>IF(F116="","",F116-TODAY())</f>
        <v/>
      </c>
      <c r="H116">
        <f>IF(G116="","",IF(G116&lt;0,"Con retraso",IF(G116&lt;=7,"Esta semana","Al día")))</f>
        <v/>
      </c>
    </row>
    <row r="117">
      <c r="A117" s="7" t="n"/>
      <c r="B117" s="7" t="n"/>
      <c r="C117" s="7" t="n"/>
      <c r="D117" s="7" t="n"/>
      <c r="E117" s="8" t="n"/>
      <c r="F117" s="9">
        <f>IF(OR(D117="",E117=""),"",E117+VLOOKUP(D117,Frecuencias!$A$2:$B$4,2,FALSE))</f>
        <v/>
      </c>
      <c r="G117">
        <f>IF(F117="","",F117-TODAY())</f>
        <v/>
      </c>
      <c r="H117">
        <f>IF(G117="","",IF(G117&lt;0,"Con retraso",IF(G117&lt;=7,"Esta semana","Al día")))</f>
        <v/>
      </c>
    </row>
    <row r="118">
      <c r="A118" s="7" t="n"/>
      <c r="B118" s="7" t="n"/>
      <c r="C118" s="7" t="n"/>
      <c r="D118" s="7" t="n"/>
      <c r="E118" s="8" t="n"/>
      <c r="F118" s="9">
        <f>IF(OR(D118="",E118=""),"",E118+VLOOKUP(D118,Frecuencias!$A$2:$B$4,2,FALSE))</f>
        <v/>
      </c>
      <c r="G118">
        <f>IF(F118="","",F118-TODAY())</f>
        <v/>
      </c>
      <c r="H118">
        <f>IF(G118="","",IF(G118&lt;0,"Con retraso",IF(G118&lt;=7,"Esta semana","Al día")))</f>
        <v/>
      </c>
    </row>
    <row r="119">
      <c r="A119" s="7" t="n"/>
      <c r="B119" s="7" t="n"/>
      <c r="C119" s="7" t="n"/>
      <c r="D119" s="7" t="n"/>
      <c r="E119" s="8" t="n"/>
      <c r="F119" s="9">
        <f>IF(OR(D119="",E119=""),"",E119+VLOOKUP(D119,Frecuencias!$A$2:$B$4,2,FALSE))</f>
        <v/>
      </c>
      <c r="G119">
        <f>IF(F119="","",F119-TODAY())</f>
        <v/>
      </c>
      <c r="H119">
        <f>IF(G119="","",IF(G119&lt;0,"Con retraso",IF(G119&lt;=7,"Esta semana","Al día")))</f>
        <v/>
      </c>
    </row>
    <row r="120">
      <c r="A120" s="7" t="n"/>
      <c r="B120" s="7" t="n"/>
      <c r="C120" s="7" t="n"/>
      <c r="D120" s="7" t="n"/>
      <c r="E120" s="8" t="n"/>
      <c r="F120" s="9">
        <f>IF(OR(D120="",E120=""),"",E120+VLOOKUP(D120,Frecuencias!$A$2:$B$4,2,FALSE))</f>
        <v/>
      </c>
      <c r="G120">
        <f>IF(F120="","",F120-TODAY())</f>
        <v/>
      </c>
      <c r="H120">
        <f>IF(G120="","",IF(G120&lt;0,"Con retraso",IF(G120&lt;=7,"Esta semana","Al día")))</f>
        <v/>
      </c>
    </row>
    <row r="121">
      <c r="A121" s="7" t="n"/>
      <c r="B121" s="7" t="n"/>
      <c r="C121" s="7" t="n"/>
      <c r="D121" s="7" t="n"/>
      <c r="E121" s="8" t="n"/>
      <c r="F121" s="9">
        <f>IF(OR(D121="",E121=""),"",E121+VLOOKUP(D121,Frecuencias!$A$2:$B$4,2,FALSE))</f>
        <v/>
      </c>
      <c r="G121">
        <f>IF(F121="","",F121-TODAY())</f>
        <v/>
      </c>
      <c r="H121">
        <f>IF(G121="","",IF(G121&lt;0,"Con retraso",IF(G121&lt;=7,"Esta semana","Al día")))</f>
        <v/>
      </c>
    </row>
    <row r="122">
      <c r="A122" s="7" t="n"/>
      <c r="B122" s="7" t="n"/>
      <c r="C122" s="7" t="n"/>
      <c r="D122" s="7" t="n"/>
      <c r="E122" s="8" t="n"/>
      <c r="F122" s="9">
        <f>IF(OR(D122="",E122=""),"",E122+VLOOKUP(D122,Frecuencias!$A$2:$B$4,2,FALSE))</f>
        <v/>
      </c>
      <c r="G122">
        <f>IF(F122="","",F122-TODAY())</f>
        <v/>
      </c>
      <c r="H122">
        <f>IF(G122="","",IF(G122&lt;0,"Con retraso",IF(G122&lt;=7,"Esta semana","Al día")))</f>
        <v/>
      </c>
    </row>
    <row r="123">
      <c r="A123" s="7" t="n"/>
      <c r="B123" s="7" t="n"/>
      <c r="C123" s="7" t="n"/>
      <c r="D123" s="7" t="n"/>
      <c r="E123" s="8" t="n"/>
      <c r="F123" s="9">
        <f>IF(OR(D123="",E123=""),"",E123+VLOOKUP(D123,Frecuencias!$A$2:$B$4,2,FALSE))</f>
        <v/>
      </c>
      <c r="G123">
        <f>IF(F123="","",F123-TODAY())</f>
        <v/>
      </c>
      <c r="H123">
        <f>IF(G123="","",IF(G123&lt;0,"Con retraso",IF(G123&lt;=7,"Esta semana","Al día")))</f>
        <v/>
      </c>
    </row>
    <row r="124">
      <c r="A124" s="7" t="n"/>
      <c r="B124" s="7" t="n"/>
      <c r="C124" s="7" t="n"/>
      <c r="D124" s="7" t="n"/>
      <c r="E124" s="8" t="n"/>
      <c r="F124" s="9">
        <f>IF(OR(D124="",E124=""),"",E124+VLOOKUP(D124,Frecuencias!$A$2:$B$4,2,FALSE))</f>
        <v/>
      </c>
      <c r="G124">
        <f>IF(F124="","",F124-TODAY())</f>
        <v/>
      </c>
      <c r="H124">
        <f>IF(G124="","",IF(G124&lt;0,"Con retraso",IF(G124&lt;=7,"Esta semana","Al día")))</f>
        <v/>
      </c>
    </row>
    <row r="125">
      <c r="A125" s="7" t="n"/>
      <c r="B125" s="7" t="n"/>
      <c r="C125" s="7" t="n"/>
      <c r="D125" s="7" t="n"/>
      <c r="E125" s="8" t="n"/>
      <c r="F125" s="9">
        <f>IF(OR(D125="",E125=""),"",E125+VLOOKUP(D125,Frecuencias!$A$2:$B$4,2,FALSE))</f>
        <v/>
      </c>
      <c r="G125">
        <f>IF(F125="","",F125-TODAY())</f>
        <v/>
      </c>
      <c r="H125">
        <f>IF(G125="","",IF(G125&lt;0,"Con retraso",IF(G125&lt;=7,"Esta semana","Al día")))</f>
        <v/>
      </c>
    </row>
    <row r="126">
      <c r="A126" s="7" t="n"/>
      <c r="B126" s="7" t="n"/>
      <c r="C126" s="7" t="n"/>
      <c r="D126" s="7" t="n"/>
      <c r="E126" s="8" t="n"/>
      <c r="F126" s="9">
        <f>IF(OR(D126="",E126=""),"",E126+VLOOKUP(D126,Frecuencias!$A$2:$B$4,2,FALSE))</f>
        <v/>
      </c>
      <c r="G126">
        <f>IF(F126="","",F126-TODAY())</f>
        <v/>
      </c>
      <c r="H126">
        <f>IF(G126="","",IF(G126&lt;0,"Con retraso",IF(G126&lt;=7,"Esta semana","Al día")))</f>
        <v/>
      </c>
    </row>
    <row r="127">
      <c r="A127" s="7" t="n"/>
      <c r="B127" s="7" t="n"/>
      <c r="C127" s="7" t="n"/>
      <c r="D127" s="7" t="n"/>
      <c r="E127" s="8" t="n"/>
      <c r="F127" s="9">
        <f>IF(OR(D127="",E127=""),"",E127+VLOOKUP(D127,Frecuencias!$A$2:$B$4,2,FALSE))</f>
        <v/>
      </c>
      <c r="G127">
        <f>IF(F127="","",F127-TODAY())</f>
        <v/>
      </c>
      <c r="H127">
        <f>IF(G127="","",IF(G127&lt;0,"Con retraso",IF(G127&lt;=7,"Esta semana","Al día")))</f>
        <v/>
      </c>
    </row>
    <row r="128">
      <c r="A128" s="7" t="n"/>
      <c r="B128" s="7" t="n"/>
      <c r="C128" s="7" t="n"/>
      <c r="D128" s="7" t="n"/>
      <c r="E128" s="8" t="n"/>
      <c r="F128" s="9">
        <f>IF(OR(D128="",E128=""),"",E128+VLOOKUP(D128,Frecuencias!$A$2:$B$4,2,FALSE))</f>
        <v/>
      </c>
      <c r="G128">
        <f>IF(F128="","",F128-TODAY())</f>
        <v/>
      </c>
      <c r="H128">
        <f>IF(G128="","",IF(G128&lt;0,"Con retraso",IF(G128&lt;=7,"Esta semana","Al día")))</f>
        <v/>
      </c>
    </row>
    <row r="129">
      <c r="A129" s="7" t="n"/>
      <c r="B129" s="7" t="n"/>
      <c r="C129" s="7" t="n"/>
      <c r="D129" s="7" t="n"/>
      <c r="E129" s="8" t="n"/>
      <c r="F129" s="9">
        <f>IF(OR(D129="",E129=""),"",E129+VLOOKUP(D129,Frecuencias!$A$2:$B$4,2,FALSE))</f>
        <v/>
      </c>
      <c r="G129">
        <f>IF(F129="","",F129-TODAY())</f>
        <v/>
      </c>
      <c r="H129">
        <f>IF(G129="","",IF(G129&lt;0,"Con retraso",IF(G129&lt;=7,"Esta semana","Al día")))</f>
        <v/>
      </c>
    </row>
    <row r="130">
      <c r="A130" s="7" t="n"/>
      <c r="B130" s="7" t="n"/>
      <c r="C130" s="7" t="n"/>
      <c r="D130" s="7" t="n"/>
      <c r="E130" s="8" t="n"/>
      <c r="F130" s="9">
        <f>IF(OR(D130="",E130=""),"",E130+VLOOKUP(D130,Frecuencias!$A$2:$B$4,2,FALSE))</f>
        <v/>
      </c>
      <c r="G130">
        <f>IF(F130="","",F130-TODAY())</f>
        <v/>
      </c>
      <c r="H130">
        <f>IF(G130="","",IF(G130&lt;0,"Con retraso",IF(G130&lt;=7,"Esta semana","Al día")))</f>
        <v/>
      </c>
    </row>
    <row r="131">
      <c r="A131" s="7" t="n"/>
      <c r="B131" s="7" t="n"/>
      <c r="C131" s="7" t="n"/>
      <c r="D131" s="7" t="n"/>
      <c r="E131" s="8" t="n"/>
      <c r="F131" s="9">
        <f>IF(OR(D131="",E131=""),"",E131+VLOOKUP(D131,Frecuencias!$A$2:$B$4,2,FALSE))</f>
        <v/>
      </c>
      <c r="G131">
        <f>IF(F131="","",F131-TODAY())</f>
        <v/>
      </c>
      <c r="H131">
        <f>IF(G131="","",IF(G131&lt;0,"Con retraso",IF(G131&lt;=7,"Esta semana","Al día")))</f>
        <v/>
      </c>
    </row>
    <row r="132">
      <c r="A132" s="7" t="n"/>
      <c r="B132" s="7" t="n"/>
      <c r="C132" s="7" t="n"/>
      <c r="D132" s="7" t="n"/>
      <c r="E132" s="8" t="n"/>
      <c r="F132" s="9">
        <f>IF(OR(D132="",E132=""),"",E132+VLOOKUP(D132,Frecuencias!$A$2:$B$4,2,FALSE))</f>
        <v/>
      </c>
      <c r="G132">
        <f>IF(F132="","",F132-TODAY())</f>
        <v/>
      </c>
      <c r="H132">
        <f>IF(G132="","",IF(G132&lt;0,"Con retraso",IF(G132&lt;=7,"Esta semana","Al día")))</f>
        <v/>
      </c>
    </row>
    <row r="133">
      <c r="A133" s="7" t="n"/>
      <c r="B133" s="7" t="n"/>
      <c r="C133" s="7" t="n"/>
      <c r="D133" s="7" t="n"/>
      <c r="E133" s="8" t="n"/>
      <c r="F133" s="9">
        <f>IF(OR(D133="",E133=""),"",E133+VLOOKUP(D133,Frecuencias!$A$2:$B$4,2,FALSE))</f>
        <v/>
      </c>
      <c r="G133">
        <f>IF(F133="","",F133-TODAY())</f>
        <v/>
      </c>
      <c r="H133">
        <f>IF(G133="","",IF(G133&lt;0,"Con retraso",IF(G133&lt;=7,"Esta semana","Al día")))</f>
        <v/>
      </c>
    </row>
    <row r="134">
      <c r="A134" s="7" t="n"/>
      <c r="B134" s="7" t="n"/>
      <c r="C134" s="7" t="n"/>
      <c r="D134" s="7" t="n"/>
      <c r="E134" s="8" t="n"/>
      <c r="F134" s="9">
        <f>IF(OR(D134="",E134=""),"",E134+VLOOKUP(D134,Frecuencias!$A$2:$B$4,2,FALSE))</f>
        <v/>
      </c>
      <c r="G134">
        <f>IF(F134="","",F134-TODAY())</f>
        <v/>
      </c>
      <c r="H134">
        <f>IF(G134="","",IF(G134&lt;0,"Con retraso",IF(G134&lt;=7,"Esta semana","Al día")))</f>
        <v/>
      </c>
    </row>
    <row r="135">
      <c r="A135" s="7" t="n"/>
      <c r="B135" s="7" t="n"/>
      <c r="C135" s="7" t="n"/>
      <c r="D135" s="7" t="n"/>
      <c r="E135" s="8" t="n"/>
      <c r="F135" s="9">
        <f>IF(OR(D135="",E135=""),"",E135+VLOOKUP(D135,Frecuencias!$A$2:$B$4,2,FALSE))</f>
        <v/>
      </c>
      <c r="G135">
        <f>IF(F135="","",F135-TODAY())</f>
        <v/>
      </c>
      <c r="H135">
        <f>IF(G135="","",IF(G135&lt;0,"Con retraso",IF(G135&lt;=7,"Esta semana","Al día")))</f>
        <v/>
      </c>
    </row>
    <row r="136">
      <c r="A136" s="7" t="n"/>
      <c r="B136" s="7" t="n"/>
      <c r="C136" s="7" t="n"/>
      <c r="D136" s="7" t="n"/>
      <c r="E136" s="8" t="n"/>
      <c r="F136" s="9">
        <f>IF(OR(D136="",E136=""),"",E136+VLOOKUP(D136,Frecuencias!$A$2:$B$4,2,FALSE))</f>
        <v/>
      </c>
      <c r="G136">
        <f>IF(F136="","",F136-TODAY())</f>
        <v/>
      </c>
      <c r="H136">
        <f>IF(G136="","",IF(G136&lt;0,"Con retraso",IF(G136&lt;=7,"Esta semana","Al día")))</f>
        <v/>
      </c>
    </row>
    <row r="137">
      <c r="A137" s="7" t="n"/>
      <c r="B137" s="7" t="n"/>
      <c r="C137" s="7" t="n"/>
      <c r="D137" s="7" t="n"/>
      <c r="E137" s="8" t="n"/>
      <c r="F137" s="9">
        <f>IF(OR(D137="",E137=""),"",E137+VLOOKUP(D137,Frecuencias!$A$2:$B$4,2,FALSE))</f>
        <v/>
      </c>
      <c r="G137">
        <f>IF(F137="","",F137-TODAY())</f>
        <v/>
      </c>
      <c r="H137">
        <f>IF(G137="","",IF(G137&lt;0,"Con retraso",IF(G137&lt;=7,"Esta semana","Al día")))</f>
        <v/>
      </c>
    </row>
    <row r="138">
      <c r="A138" s="7" t="n"/>
      <c r="B138" s="7" t="n"/>
      <c r="C138" s="7" t="n"/>
      <c r="D138" s="7" t="n"/>
      <c r="E138" s="8" t="n"/>
      <c r="F138" s="9">
        <f>IF(OR(D138="",E138=""),"",E138+VLOOKUP(D138,Frecuencias!$A$2:$B$4,2,FALSE))</f>
        <v/>
      </c>
      <c r="G138">
        <f>IF(F138="","",F138-TODAY())</f>
        <v/>
      </c>
      <c r="H138">
        <f>IF(G138="","",IF(G138&lt;0,"Con retraso",IF(G138&lt;=7,"Esta semana","Al día")))</f>
        <v/>
      </c>
    </row>
    <row r="139">
      <c r="A139" s="7" t="n"/>
      <c r="B139" s="7" t="n"/>
      <c r="C139" s="7" t="n"/>
      <c r="D139" s="7" t="n"/>
      <c r="E139" s="8" t="n"/>
      <c r="F139" s="9">
        <f>IF(OR(D139="",E139=""),"",E139+VLOOKUP(D139,Frecuencias!$A$2:$B$4,2,FALSE))</f>
        <v/>
      </c>
      <c r="G139">
        <f>IF(F139="","",F139-TODAY())</f>
        <v/>
      </c>
      <c r="H139">
        <f>IF(G139="","",IF(G139&lt;0,"Con retraso",IF(G139&lt;=7,"Esta semana","Al día")))</f>
        <v/>
      </c>
    </row>
    <row r="140">
      <c r="A140" s="7" t="n"/>
      <c r="B140" s="7" t="n"/>
      <c r="C140" s="7" t="n"/>
      <c r="D140" s="7" t="n"/>
      <c r="E140" s="8" t="n"/>
      <c r="F140" s="9">
        <f>IF(OR(D140="",E140=""),"",E140+VLOOKUP(D140,Frecuencias!$A$2:$B$4,2,FALSE))</f>
        <v/>
      </c>
      <c r="G140">
        <f>IF(F140="","",F140-TODAY())</f>
        <v/>
      </c>
      <c r="H140">
        <f>IF(G140="","",IF(G140&lt;0,"Con retraso",IF(G140&lt;=7,"Esta semana","Al día")))</f>
        <v/>
      </c>
    </row>
    <row r="141">
      <c r="A141" s="7" t="n"/>
      <c r="B141" s="7" t="n"/>
      <c r="C141" s="7" t="n"/>
      <c r="D141" s="7" t="n"/>
      <c r="E141" s="8" t="n"/>
      <c r="F141" s="9">
        <f>IF(OR(D141="",E141=""),"",E141+VLOOKUP(D141,Frecuencias!$A$2:$B$4,2,FALSE))</f>
        <v/>
      </c>
      <c r="G141">
        <f>IF(F141="","",F141-TODAY())</f>
        <v/>
      </c>
      <c r="H141">
        <f>IF(G141="","",IF(G141&lt;0,"Con retraso",IF(G141&lt;=7,"Esta semana","Al día")))</f>
        <v/>
      </c>
    </row>
    <row r="142">
      <c r="A142" s="7" t="n"/>
      <c r="B142" s="7" t="n"/>
      <c r="C142" s="7" t="n"/>
      <c r="D142" s="7" t="n"/>
      <c r="E142" s="8" t="n"/>
      <c r="F142" s="9">
        <f>IF(OR(D142="",E142=""),"",E142+VLOOKUP(D142,Frecuencias!$A$2:$B$4,2,FALSE))</f>
        <v/>
      </c>
      <c r="G142">
        <f>IF(F142="","",F142-TODAY())</f>
        <v/>
      </c>
      <c r="H142">
        <f>IF(G142="","",IF(G142&lt;0,"Con retraso",IF(G142&lt;=7,"Esta semana","Al día")))</f>
        <v/>
      </c>
    </row>
    <row r="143">
      <c r="A143" s="7" t="n"/>
      <c r="B143" s="7" t="n"/>
      <c r="C143" s="7" t="n"/>
      <c r="D143" s="7" t="n"/>
      <c r="E143" s="8" t="n"/>
      <c r="F143" s="9">
        <f>IF(OR(D143="",E143=""),"",E143+VLOOKUP(D143,Frecuencias!$A$2:$B$4,2,FALSE))</f>
        <v/>
      </c>
      <c r="G143">
        <f>IF(F143="","",F143-TODAY())</f>
        <v/>
      </c>
      <c r="H143">
        <f>IF(G143="","",IF(G143&lt;0,"Con retraso",IF(G143&lt;=7,"Esta semana","Al día")))</f>
        <v/>
      </c>
    </row>
    <row r="144">
      <c r="A144" s="7" t="n"/>
      <c r="B144" s="7" t="n"/>
      <c r="C144" s="7" t="n"/>
      <c r="D144" s="7" t="n"/>
      <c r="E144" s="8" t="n"/>
      <c r="F144" s="9">
        <f>IF(OR(D144="",E144=""),"",E144+VLOOKUP(D144,Frecuencias!$A$2:$B$4,2,FALSE))</f>
        <v/>
      </c>
      <c r="G144">
        <f>IF(F144="","",F144-TODAY())</f>
        <v/>
      </c>
      <c r="H144">
        <f>IF(G144="","",IF(G144&lt;0,"Con retraso",IF(G144&lt;=7,"Esta semana","Al día")))</f>
        <v/>
      </c>
    </row>
    <row r="145">
      <c r="A145" s="7" t="n"/>
      <c r="B145" s="7" t="n"/>
      <c r="C145" s="7" t="n"/>
      <c r="D145" s="7" t="n"/>
      <c r="E145" s="8" t="n"/>
      <c r="F145" s="9">
        <f>IF(OR(D145="",E145=""),"",E145+VLOOKUP(D145,Frecuencias!$A$2:$B$4,2,FALSE))</f>
        <v/>
      </c>
      <c r="G145">
        <f>IF(F145="","",F145-TODAY())</f>
        <v/>
      </c>
      <c r="H145">
        <f>IF(G145="","",IF(G145&lt;0,"Con retraso",IF(G145&lt;=7,"Esta semana","Al día")))</f>
        <v/>
      </c>
    </row>
    <row r="146">
      <c r="A146" s="7" t="n"/>
      <c r="B146" s="7" t="n"/>
      <c r="C146" s="7" t="n"/>
      <c r="D146" s="7" t="n"/>
      <c r="E146" s="8" t="n"/>
      <c r="F146" s="9">
        <f>IF(OR(D146="",E146=""),"",E146+VLOOKUP(D146,Frecuencias!$A$2:$B$4,2,FALSE))</f>
        <v/>
      </c>
      <c r="G146">
        <f>IF(F146="","",F146-TODAY())</f>
        <v/>
      </c>
      <c r="H146">
        <f>IF(G146="","",IF(G146&lt;0,"Con retraso",IF(G146&lt;=7,"Esta semana","Al día")))</f>
        <v/>
      </c>
    </row>
    <row r="147">
      <c r="A147" s="7" t="n"/>
      <c r="B147" s="7" t="n"/>
      <c r="C147" s="7" t="n"/>
      <c r="D147" s="7" t="n"/>
      <c r="E147" s="8" t="n"/>
      <c r="F147" s="9">
        <f>IF(OR(D147="",E147=""),"",E147+VLOOKUP(D147,Frecuencias!$A$2:$B$4,2,FALSE))</f>
        <v/>
      </c>
      <c r="G147">
        <f>IF(F147="","",F147-TODAY())</f>
        <v/>
      </c>
      <c r="H147">
        <f>IF(G147="","",IF(G147&lt;0,"Con retraso",IF(G147&lt;=7,"Esta semana","Al día")))</f>
        <v/>
      </c>
    </row>
    <row r="148">
      <c r="A148" s="7" t="n"/>
      <c r="B148" s="7" t="n"/>
      <c r="C148" s="7" t="n"/>
      <c r="D148" s="7" t="n"/>
      <c r="E148" s="8" t="n"/>
      <c r="F148" s="9">
        <f>IF(OR(D148="",E148=""),"",E148+VLOOKUP(D148,Frecuencias!$A$2:$B$4,2,FALSE))</f>
        <v/>
      </c>
      <c r="G148">
        <f>IF(F148="","",F148-TODAY())</f>
        <v/>
      </c>
      <c r="H148">
        <f>IF(G148="","",IF(G148&lt;0,"Con retraso",IF(G148&lt;=7,"Esta semana","Al día")))</f>
        <v/>
      </c>
    </row>
    <row r="149">
      <c r="A149" s="7" t="n"/>
      <c r="B149" s="7" t="n"/>
      <c r="C149" s="7" t="n"/>
      <c r="D149" s="7" t="n"/>
      <c r="E149" s="8" t="n"/>
      <c r="F149" s="9">
        <f>IF(OR(D149="",E149=""),"",E149+VLOOKUP(D149,Frecuencias!$A$2:$B$4,2,FALSE))</f>
        <v/>
      </c>
      <c r="G149">
        <f>IF(F149="","",F149-TODAY())</f>
        <v/>
      </c>
      <c r="H149">
        <f>IF(G149="","",IF(G149&lt;0,"Con retraso",IF(G149&lt;=7,"Esta semana","Al día")))</f>
        <v/>
      </c>
    </row>
    <row r="150">
      <c r="A150" s="7" t="n"/>
      <c r="B150" s="7" t="n"/>
      <c r="C150" s="7" t="n"/>
      <c r="D150" s="7" t="n"/>
      <c r="E150" s="8" t="n"/>
      <c r="F150" s="9">
        <f>IF(OR(D150="",E150=""),"",E150+VLOOKUP(D150,Frecuencias!$A$2:$B$4,2,FALSE))</f>
        <v/>
      </c>
      <c r="G150">
        <f>IF(F150="","",F150-TODAY())</f>
        <v/>
      </c>
      <c r="H150">
        <f>IF(G150="","",IF(G150&lt;0,"Con retraso",IF(G150&lt;=7,"Esta semana","Al día")))</f>
        <v/>
      </c>
    </row>
    <row r="151">
      <c r="A151" s="7" t="n"/>
      <c r="B151" s="7" t="n"/>
      <c r="C151" s="7" t="n"/>
      <c r="D151" s="7" t="n"/>
      <c r="E151" s="8" t="n"/>
      <c r="F151" s="9">
        <f>IF(OR(D151="",E151=""),"",E151+VLOOKUP(D151,Frecuencias!$A$2:$B$4,2,FALSE))</f>
        <v/>
      </c>
      <c r="G151">
        <f>IF(F151="","",F151-TODAY())</f>
        <v/>
      </c>
      <c r="H151">
        <f>IF(G151="","",IF(G151&lt;0,"Con retraso",IF(G151&lt;=7,"Esta semana","Al día")))</f>
        <v/>
      </c>
    </row>
    <row r="152">
      <c r="A152" s="7" t="n"/>
      <c r="B152" s="7" t="n"/>
      <c r="C152" s="7" t="n"/>
      <c r="D152" s="7" t="n"/>
      <c r="E152" s="8" t="n"/>
      <c r="F152" s="9">
        <f>IF(OR(D152="",E152=""),"",E152+VLOOKUP(D152,Frecuencias!$A$2:$B$4,2,FALSE))</f>
        <v/>
      </c>
      <c r="G152">
        <f>IF(F152="","",F152-TODAY())</f>
        <v/>
      </c>
      <c r="H152">
        <f>IF(G152="","",IF(G152&lt;0,"Con retraso",IF(G152&lt;=7,"Esta semana","Al día")))</f>
        <v/>
      </c>
    </row>
    <row r="153">
      <c r="A153" s="7" t="n"/>
      <c r="B153" s="7" t="n"/>
      <c r="C153" s="7" t="n"/>
      <c r="D153" s="7" t="n"/>
      <c r="E153" s="8" t="n"/>
      <c r="F153" s="9">
        <f>IF(OR(D153="",E153=""),"",E153+VLOOKUP(D153,Frecuencias!$A$2:$B$4,2,FALSE))</f>
        <v/>
      </c>
      <c r="G153">
        <f>IF(F153="","",F153-TODAY())</f>
        <v/>
      </c>
      <c r="H153">
        <f>IF(G153="","",IF(G153&lt;0,"Con retraso",IF(G153&lt;=7,"Esta semana","Al día")))</f>
        <v/>
      </c>
    </row>
    <row r="154">
      <c r="A154" s="7" t="n"/>
      <c r="B154" s="7" t="n"/>
      <c r="C154" s="7" t="n"/>
      <c r="D154" s="7" t="n"/>
      <c r="E154" s="8" t="n"/>
      <c r="F154" s="9">
        <f>IF(OR(D154="",E154=""),"",E154+VLOOKUP(D154,Frecuencias!$A$2:$B$4,2,FALSE))</f>
        <v/>
      </c>
      <c r="G154">
        <f>IF(F154="","",F154-TODAY())</f>
        <v/>
      </c>
      <c r="H154">
        <f>IF(G154="","",IF(G154&lt;0,"Con retraso",IF(G154&lt;=7,"Esta semana","Al día")))</f>
        <v/>
      </c>
    </row>
    <row r="155">
      <c r="A155" s="7" t="n"/>
      <c r="B155" s="7" t="n"/>
      <c r="C155" s="7" t="n"/>
      <c r="D155" s="7" t="n"/>
      <c r="E155" s="8" t="n"/>
      <c r="F155" s="9">
        <f>IF(OR(D155="",E155=""),"",E155+VLOOKUP(D155,Frecuencias!$A$2:$B$4,2,FALSE))</f>
        <v/>
      </c>
      <c r="G155">
        <f>IF(F155="","",F155-TODAY())</f>
        <v/>
      </c>
      <c r="H155">
        <f>IF(G155="","",IF(G155&lt;0,"Con retraso",IF(G155&lt;=7,"Esta semana","Al día")))</f>
        <v/>
      </c>
    </row>
    <row r="156">
      <c r="A156" s="7" t="n"/>
      <c r="B156" s="7" t="n"/>
      <c r="C156" s="7" t="n"/>
      <c r="D156" s="7" t="n"/>
      <c r="E156" s="8" t="n"/>
      <c r="F156" s="9">
        <f>IF(OR(D156="",E156=""),"",E156+VLOOKUP(D156,Frecuencias!$A$2:$B$4,2,FALSE))</f>
        <v/>
      </c>
      <c r="G156">
        <f>IF(F156="","",F156-TODAY())</f>
        <v/>
      </c>
      <c r="H156">
        <f>IF(G156="","",IF(G156&lt;0,"Con retraso",IF(G156&lt;=7,"Esta semana","Al día")))</f>
        <v/>
      </c>
    </row>
    <row r="157">
      <c r="A157" s="7" t="n"/>
      <c r="B157" s="7" t="n"/>
      <c r="C157" s="7" t="n"/>
      <c r="D157" s="7" t="n"/>
      <c r="E157" s="8" t="n"/>
      <c r="F157" s="9">
        <f>IF(OR(D157="",E157=""),"",E157+VLOOKUP(D157,Frecuencias!$A$2:$B$4,2,FALSE))</f>
        <v/>
      </c>
      <c r="G157">
        <f>IF(F157="","",F157-TODAY())</f>
        <v/>
      </c>
      <c r="H157">
        <f>IF(G157="","",IF(G157&lt;0,"Con retraso",IF(G157&lt;=7,"Esta semana","Al día")))</f>
        <v/>
      </c>
    </row>
    <row r="158">
      <c r="A158" s="7" t="n"/>
      <c r="B158" s="7" t="n"/>
      <c r="C158" s="7" t="n"/>
      <c r="D158" s="7" t="n"/>
      <c r="E158" s="8" t="n"/>
      <c r="F158" s="9">
        <f>IF(OR(D158="",E158=""),"",E158+VLOOKUP(D158,Frecuencias!$A$2:$B$4,2,FALSE))</f>
        <v/>
      </c>
      <c r="G158">
        <f>IF(F158="","",F158-TODAY())</f>
        <v/>
      </c>
      <c r="H158">
        <f>IF(G158="","",IF(G158&lt;0,"Con retraso",IF(G158&lt;=7,"Esta semana","Al día")))</f>
        <v/>
      </c>
    </row>
    <row r="159">
      <c r="A159" s="7" t="n"/>
      <c r="B159" s="7" t="n"/>
      <c r="C159" s="7" t="n"/>
      <c r="D159" s="7" t="n"/>
      <c r="E159" s="8" t="n"/>
      <c r="F159" s="9">
        <f>IF(OR(D159="",E159=""),"",E159+VLOOKUP(D159,Frecuencias!$A$2:$B$4,2,FALSE))</f>
        <v/>
      </c>
      <c r="G159">
        <f>IF(F159="","",F159-TODAY())</f>
        <v/>
      </c>
      <c r="H159">
        <f>IF(G159="","",IF(G159&lt;0,"Con retraso",IF(G159&lt;=7,"Esta semana","Al día")))</f>
        <v/>
      </c>
    </row>
    <row r="160">
      <c r="A160" s="7" t="n"/>
      <c r="B160" s="7" t="n"/>
      <c r="C160" s="7" t="n"/>
      <c r="D160" s="7" t="n"/>
      <c r="E160" s="8" t="n"/>
      <c r="F160" s="9">
        <f>IF(OR(D160="",E160=""),"",E160+VLOOKUP(D160,Frecuencias!$A$2:$B$4,2,FALSE))</f>
        <v/>
      </c>
      <c r="G160">
        <f>IF(F160="","",F160-TODAY())</f>
        <v/>
      </c>
      <c r="H160">
        <f>IF(G160="","",IF(G160&lt;0,"Con retraso",IF(G160&lt;=7,"Esta semana","Al día")))</f>
        <v/>
      </c>
    </row>
    <row r="161">
      <c r="A161" s="7" t="n"/>
      <c r="B161" s="7" t="n"/>
      <c r="C161" s="7" t="n"/>
      <c r="D161" s="7" t="n"/>
      <c r="E161" s="8" t="n"/>
      <c r="F161" s="9">
        <f>IF(OR(D161="",E161=""),"",E161+VLOOKUP(D161,Frecuencias!$A$2:$B$4,2,FALSE))</f>
        <v/>
      </c>
      <c r="G161">
        <f>IF(F161="","",F161-TODAY())</f>
        <v/>
      </c>
      <c r="H161">
        <f>IF(G161="","",IF(G161&lt;0,"Con retraso",IF(G161&lt;=7,"Esta semana","Al día")))</f>
        <v/>
      </c>
    </row>
    <row r="162">
      <c r="A162" s="7" t="n"/>
      <c r="B162" s="7" t="n"/>
      <c r="C162" s="7" t="n"/>
      <c r="D162" s="7" t="n"/>
      <c r="E162" s="8" t="n"/>
      <c r="F162" s="9">
        <f>IF(OR(D162="",E162=""),"",E162+VLOOKUP(D162,Frecuencias!$A$2:$B$4,2,FALSE))</f>
        <v/>
      </c>
      <c r="G162">
        <f>IF(F162="","",F162-TODAY())</f>
        <v/>
      </c>
      <c r="H162">
        <f>IF(G162="","",IF(G162&lt;0,"Con retraso",IF(G162&lt;=7,"Esta semana","Al día")))</f>
        <v/>
      </c>
    </row>
    <row r="163">
      <c r="A163" s="7" t="n"/>
      <c r="B163" s="7" t="n"/>
      <c r="C163" s="7" t="n"/>
      <c r="D163" s="7" t="n"/>
      <c r="E163" s="8" t="n"/>
      <c r="F163" s="9">
        <f>IF(OR(D163="",E163=""),"",E163+VLOOKUP(D163,Frecuencias!$A$2:$B$4,2,FALSE))</f>
        <v/>
      </c>
      <c r="G163">
        <f>IF(F163="","",F163-TODAY())</f>
        <v/>
      </c>
      <c r="H163">
        <f>IF(G163="","",IF(G163&lt;0,"Con retraso",IF(G163&lt;=7,"Esta semana","Al día")))</f>
        <v/>
      </c>
    </row>
    <row r="164">
      <c r="A164" s="7" t="n"/>
      <c r="B164" s="7" t="n"/>
      <c r="C164" s="7" t="n"/>
      <c r="D164" s="7" t="n"/>
      <c r="E164" s="8" t="n"/>
      <c r="F164" s="9">
        <f>IF(OR(D164="",E164=""),"",E164+VLOOKUP(D164,Frecuencias!$A$2:$B$4,2,FALSE))</f>
        <v/>
      </c>
      <c r="G164">
        <f>IF(F164="","",F164-TODAY())</f>
        <v/>
      </c>
      <c r="H164">
        <f>IF(G164="","",IF(G164&lt;0,"Con retraso",IF(G164&lt;=7,"Esta semana","Al día")))</f>
        <v/>
      </c>
    </row>
    <row r="165">
      <c r="A165" s="7" t="n"/>
      <c r="B165" s="7" t="n"/>
      <c r="C165" s="7" t="n"/>
      <c r="D165" s="7" t="n"/>
      <c r="E165" s="8" t="n"/>
      <c r="F165" s="9">
        <f>IF(OR(D165="",E165=""),"",E165+VLOOKUP(D165,Frecuencias!$A$2:$B$4,2,FALSE))</f>
        <v/>
      </c>
      <c r="G165">
        <f>IF(F165="","",F165-TODAY())</f>
        <v/>
      </c>
      <c r="H165">
        <f>IF(G165="","",IF(G165&lt;0,"Con retraso",IF(G165&lt;=7,"Esta semana","Al día")))</f>
        <v/>
      </c>
    </row>
    <row r="166">
      <c r="A166" s="7" t="n"/>
      <c r="B166" s="7" t="n"/>
      <c r="C166" s="7" t="n"/>
      <c r="D166" s="7" t="n"/>
      <c r="E166" s="8" t="n"/>
      <c r="F166" s="9">
        <f>IF(OR(D166="",E166=""),"",E166+VLOOKUP(D166,Frecuencias!$A$2:$B$4,2,FALSE))</f>
        <v/>
      </c>
      <c r="G166">
        <f>IF(F166="","",F166-TODAY())</f>
        <v/>
      </c>
      <c r="H166">
        <f>IF(G166="","",IF(G166&lt;0,"Con retraso",IF(G166&lt;=7,"Esta semana","Al día")))</f>
        <v/>
      </c>
    </row>
    <row r="167">
      <c r="A167" s="7" t="n"/>
      <c r="B167" s="7" t="n"/>
      <c r="C167" s="7" t="n"/>
      <c r="D167" s="7" t="n"/>
      <c r="E167" s="8" t="n"/>
      <c r="F167" s="9">
        <f>IF(OR(D167="",E167=""),"",E167+VLOOKUP(D167,Frecuencias!$A$2:$B$4,2,FALSE))</f>
        <v/>
      </c>
      <c r="G167">
        <f>IF(F167="","",F167-TODAY())</f>
        <v/>
      </c>
      <c r="H167">
        <f>IF(G167="","",IF(G167&lt;0,"Con retraso",IF(G167&lt;=7,"Esta semana","Al día")))</f>
        <v/>
      </c>
    </row>
    <row r="168">
      <c r="A168" s="7" t="n"/>
      <c r="B168" s="7" t="n"/>
      <c r="C168" s="7" t="n"/>
      <c r="D168" s="7" t="n"/>
      <c r="E168" s="8" t="n"/>
      <c r="F168" s="9">
        <f>IF(OR(D168="",E168=""),"",E168+VLOOKUP(D168,Frecuencias!$A$2:$B$4,2,FALSE))</f>
        <v/>
      </c>
      <c r="G168">
        <f>IF(F168="","",F168-TODAY())</f>
        <v/>
      </c>
      <c r="H168">
        <f>IF(G168="","",IF(G168&lt;0,"Con retraso",IF(G168&lt;=7,"Esta semana","Al día")))</f>
        <v/>
      </c>
    </row>
    <row r="169">
      <c r="A169" s="7" t="n"/>
      <c r="B169" s="7" t="n"/>
      <c r="C169" s="7" t="n"/>
      <c r="D169" s="7" t="n"/>
      <c r="E169" s="8" t="n"/>
      <c r="F169" s="9">
        <f>IF(OR(D169="",E169=""),"",E169+VLOOKUP(D169,Frecuencias!$A$2:$B$4,2,FALSE))</f>
        <v/>
      </c>
      <c r="G169">
        <f>IF(F169="","",F169-TODAY())</f>
        <v/>
      </c>
      <c r="H169">
        <f>IF(G169="","",IF(G169&lt;0,"Con retraso",IF(G169&lt;=7,"Esta semana","Al día")))</f>
        <v/>
      </c>
    </row>
    <row r="170">
      <c r="A170" s="7" t="n"/>
      <c r="B170" s="7" t="n"/>
      <c r="C170" s="7" t="n"/>
      <c r="D170" s="7" t="n"/>
      <c r="E170" s="8" t="n"/>
      <c r="F170" s="9">
        <f>IF(OR(D170="",E170=""),"",E170+VLOOKUP(D170,Frecuencias!$A$2:$B$4,2,FALSE))</f>
        <v/>
      </c>
      <c r="G170">
        <f>IF(F170="","",F170-TODAY())</f>
        <v/>
      </c>
      <c r="H170">
        <f>IF(G170="","",IF(G170&lt;0,"Con retraso",IF(G170&lt;=7,"Esta semana","Al día")))</f>
        <v/>
      </c>
    </row>
    <row r="171">
      <c r="A171" s="7" t="n"/>
      <c r="B171" s="7" t="n"/>
      <c r="C171" s="7" t="n"/>
      <c r="D171" s="7" t="n"/>
      <c r="E171" s="8" t="n"/>
      <c r="F171" s="9">
        <f>IF(OR(D171="",E171=""),"",E171+VLOOKUP(D171,Frecuencias!$A$2:$B$4,2,FALSE))</f>
        <v/>
      </c>
      <c r="G171">
        <f>IF(F171="","",F171-TODAY())</f>
        <v/>
      </c>
      <c r="H171">
        <f>IF(G171="","",IF(G171&lt;0,"Con retraso",IF(G171&lt;=7,"Esta semana","Al día")))</f>
        <v/>
      </c>
    </row>
    <row r="172">
      <c r="A172" s="7" t="n"/>
      <c r="B172" s="7" t="n"/>
      <c r="C172" s="7" t="n"/>
      <c r="D172" s="7" t="n"/>
      <c r="E172" s="8" t="n"/>
      <c r="F172" s="9">
        <f>IF(OR(D172="",E172=""),"",E172+VLOOKUP(D172,Frecuencias!$A$2:$B$4,2,FALSE))</f>
        <v/>
      </c>
      <c r="G172">
        <f>IF(F172="","",F172-TODAY())</f>
        <v/>
      </c>
      <c r="H172">
        <f>IF(G172="","",IF(G172&lt;0,"Con retraso",IF(G172&lt;=7,"Esta semana","Al día")))</f>
        <v/>
      </c>
    </row>
    <row r="173">
      <c r="A173" s="7" t="n"/>
      <c r="B173" s="7" t="n"/>
      <c r="C173" s="7" t="n"/>
      <c r="D173" s="7" t="n"/>
      <c r="E173" s="8" t="n"/>
      <c r="F173" s="9">
        <f>IF(OR(D173="",E173=""),"",E173+VLOOKUP(D173,Frecuencias!$A$2:$B$4,2,FALSE))</f>
        <v/>
      </c>
      <c r="G173">
        <f>IF(F173="","",F173-TODAY())</f>
        <v/>
      </c>
      <c r="H173">
        <f>IF(G173="","",IF(G173&lt;0,"Con retraso",IF(G173&lt;=7,"Esta semana","Al día")))</f>
        <v/>
      </c>
    </row>
    <row r="174">
      <c r="A174" s="7" t="n"/>
      <c r="B174" s="7" t="n"/>
      <c r="C174" s="7" t="n"/>
      <c r="D174" s="7" t="n"/>
      <c r="E174" s="8" t="n"/>
      <c r="F174" s="9">
        <f>IF(OR(D174="",E174=""),"",E174+VLOOKUP(D174,Frecuencias!$A$2:$B$4,2,FALSE))</f>
        <v/>
      </c>
      <c r="G174">
        <f>IF(F174="","",F174-TODAY())</f>
        <v/>
      </c>
      <c r="H174">
        <f>IF(G174="","",IF(G174&lt;0,"Con retraso",IF(G174&lt;=7,"Esta semana","Al día")))</f>
        <v/>
      </c>
    </row>
    <row r="175">
      <c r="A175" s="7" t="n"/>
      <c r="B175" s="7" t="n"/>
      <c r="C175" s="7" t="n"/>
      <c r="D175" s="7" t="n"/>
      <c r="E175" s="8" t="n"/>
      <c r="F175" s="9">
        <f>IF(OR(D175="",E175=""),"",E175+VLOOKUP(D175,Frecuencias!$A$2:$B$4,2,FALSE))</f>
        <v/>
      </c>
      <c r="G175">
        <f>IF(F175="","",F175-TODAY())</f>
        <v/>
      </c>
      <c r="H175">
        <f>IF(G175="","",IF(G175&lt;0,"Con retraso",IF(G175&lt;=7,"Esta semana","Al día")))</f>
        <v/>
      </c>
    </row>
    <row r="176">
      <c r="A176" s="7" t="n"/>
      <c r="B176" s="7" t="n"/>
      <c r="C176" s="7" t="n"/>
      <c r="D176" s="7" t="n"/>
      <c r="E176" s="8" t="n"/>
      <c r="F176" s="9">
        <f>IF(OR(D176="",E176=""),"",E176+VLOOKUP(D176,Frecuencias!$A$2:$B$4,2,FALSE))</f>
        <v/>
      </c>
      <c r="G176">
        <f>IF(F176="","",F176-TODAY())</f>
        <v/>
      </c>
      <c r="H176">
        <f>IF(G176="","",IF(G176&lt;0,"Con retraso",IF(G176&lt;=7,"Esta semana","Al día")))</f>
        <v/>
      </c>
    </row>
    <row r="177">
      <c r="A177" s="7" t="n"/>
      <c r="B177" s="7" t="n"/>
      <c r="C177" s="7" t="n"/>
      <c r="D177" s="7" t="n"/>
      <c r="E177" s="8" t="n"/>
      <c r="F177" s="9">
        <f>IF(OR(D177="",E177=""),"",E177+VLOOKUP(D177,Frecuencias!$A$2:$B$4,2,FALSE))</f>
        <v/>
      </c>
      <c r="G177">
        <f>IF(F177="","",F177-TODAY())</f>
        <v/>
      </c>
      <c r="H177">
        <f>IF(G177="","",IF(G177&lt;0,"Con retraso",IF(G177&lt;=7,"Esta semana","Al día")))</f>
        <v/>
      </c>
    </row>
    <row r="178">
      <c r="A178" s="7" t="n"/>
      <c r="B178" s="7" t="n"/>
      <c r="C178" s="7" t="n"/>
      <c r="D178" s="7" t="n"/>
      <c r="E178" s="8" t="n"/>
      <c r="F178" s="9">
        <f>IF(OR(D178="",E178=""),"",E178+VLOOKUP(D178,Frecuencias!$A$2:$B$4,2,FALSE))</f>
        <v/>
      </c>
      <c r="G178">
        <f>IF(F178="","",F178-TODAY())</f>
        <v/>
      </c>
      <c r="H178">
        <f>IF(G178="","",IF(G178&lt;0,"Con retraso",IF(G178&lt;=7,"Esta semana","Al día")))</f>
        <v/>
      </c>
    </row>
    <row r="179">
      <c r="A179" s="7" t="n"/>
      <c r="B179" s="7" t="n"/>
      <c r="C179" s="7" t="n"/>
      <c r="D179" s="7" t="n"/>
      <c r="E179" s="8" t="n"/>
      <c r="F179" s="9">
        <f>IF(OR(D179="",E179=""),"",E179+VLOOKUP(D179,Frecuencias!$A$2:$B$4,2,FALSE))</f>
        <v/>
      </c>
      <c r="G179">
        <f>IF(F179="","",F179-TODAY())</f>
        <v/>
      </c>
      <c r="H179">
        <f>IF(G179="","",IF(G179&lt;0,"Con retraso",IF(G179&lt;=7,"Esta semana","Al día")))</f>
        <v/>
      </c>
    </row>
    <row r="180">
      <c r="A180" s="7" t="n"/>
      <c r="B180" s="7" t="n"/>
      <c r="C180" s="7" t="n"/>
      <c r="D180" s="7" t="n"/>
      <c r="E180" s="8" t="n"/>
      <c r="F180" s="9">
        <f>IF(OR(D180="",E180=""),"",E180+VLOOKUP(D180,Frecuencias!$A$2:$B$4,2,FALSE))</f>
        <v/>
      </c>
      <c r="G180">
        <f>IF(F180="","",F180-TODAY())</f>
        <v/>
      </c>
      <c r="H180">
        <f>IF(G180="","",IF(G180&lt;0,"Con retraso",IF(G180&lt;=7,"Esta semana","Al día")))</f>
        <v/>
      </c>
    </row>
    <row r="181">
      <c r="A181" s="7" t="n"/>
      <c r="B181" s="7" t="n"/>
      <c r="C181" s="7" t="n"/>
      <c r="D181" s="7" t="n"/>
      <c r="E181" s="8" t="n"/>
      <c r="F181" s="9">
        <f>IF(OR(D181="",E181=""),"",E181+VLOOKUP(D181,Frecuencias!$A$2:$B$4,2,FALSE))</f>
        <v/>
      </c>
      <c r="G181">
        <f>IF(F181="","",F181-TODAY())</f>
        <v/>
      </c>
      <c r="H181">
        <f>IF(G181="","",IF(G181&lt;0,"Con retraso",IF(G181&lt;=7,"Esta semana","Al día")))</f>
        <v/>
      </c>
    </row>
    <row r="182">
      <c r="A182" s="7" t="n"/>
      <c r="B182" s="7" t="n"/>
      <c r="C182" s="7" t="n"/>
      <c r="D182" s="7" t="n"/>
      <c r="E182" s="8" t="n"/>
      <c r="F182" s="9">
        <f>IF(OR(D182="",E182=""),"",E182+VLOOKUP(D182,Frecuencias!$A$2:$B$4,2,FALSE))</f>
        <v/>
      </c>
      <c r="G182">
        <f>IF(F182="","",F182-TODAY())</f>
        <v/>
      </c>
      <c r="H182">
        <f>IF(G182="","",IF(G182&lt;0,"Con retraso",IF(G182&lt;=7,"Esta semana","Al día")))</f>
        <v/>
      </c>
    </row>
    <row r="183">
      <c r="A183" s="7" t="n"/>
      <c r="B183" s="7" t="n"/>
      <c r="C183" s="7" t="n"/>
      <c r="D183" s="7" t="n"/>
      <c r="E183" s="8" t="n"/>
      <c r="F183" s="9">
        <f>IF(OR(D183="",E183=""),"",E183+VLOOKUP(D183,Frecuencias!$A$2:$B$4,2,FALSE))</f>
        <v/>
      </c>
      <c r="G183">
        <f>IF(F183="","",F183-TODAY())</f>
        <v/>
      </c>
      <c r="H183">
        <f>IF(G183="","",IF(G183&lt;0,"Con retraso",IF(G183&lt;=7,"Esta semana","Al día")))</f>
        <v/>
      </c>
    </row>
    <row r="184">
      <c r="A184" s="7" t="n"/>
      <c r="B184" s="7" t="n"/>
      <c r="C184" s="7" t="n"/>
      <c r="D184" s="7" t="n"/>
      <c r="E184" s="8" t="n"/>
      <c r="F184" s="9">
        <f>IF(OR(D184="",E184=""),"",E184+VLOOKUP(D184,Frecuencias!$A$2:$B$4,2,FALSE))</f>
        <v/>
      </c>
      <c r="G184">
        <f>IF(F184="","",F184-TODAY())</f>
        <v/>
      </c>
      <c r="H184">
        <f>IF(G184="","",IF(G184&lt;0,"Con retraso",IF(G184&lt;=7,"Esta semana","Al día")))</f>
        <v/>
      </c>
    </row>
    <row r="185">
      <c r="A185" s="7" t="n"/>
      <c r="B185" s="7" t="n"/>
      <c r="C185" s="7" t="n"/>
      <c r="D185" s="7" t="n"/>
      <c r="E185" s="8" t="n"/>
      <c r="F185" s="9">
        <f>IF(OR(D185="",E185=""),"",E185+VLOOKUP(D185,Frecuencias!$A$2:$B$4,2,FALSE))</f>
        <v/>
      </c>
      <c r="G185">
        <f>IF(F185="","",F185-TODAY())</f>
        <v/>
      </c>
      <c r="H185">
        <f>IF(G185="","",IF(G185&lt;0,"Con retraso",IF(G185&lt;=7,"Esta semana","Al día")))</f>
        <v/>
      </c>
    </row>
    <row r="186">
      <c r="A186" s="7" t="n"/>
      <c r="B186" s="7" t="n"/>
      <c r="C186" s="7" t="n"/>
      <c r="D186" s="7" t="n"/>
      <c r="E186" s="8" t="n"/>
      <c r="F186" s="9">
        <f>IF(OR(D186="",E186=""),"",E186+VLOOKUP(D186,Frecuencias!$A$2:$B$4,2,FALSE))</f>
        <v/>
      </c>
      <c r="G186">
        <f>IF(F186="","",F186-TODAY())</f>
        <v/>
      </c>
      <c r="H186">
        <f>IF(G186="","",IF(G186&lt;0,"Con retraso",IF(G186&lt;=7,"Esta semana","Al día")))</f>
        <v/>
      </c>
    </row>
    <row r="187">
      <c r="A187" s="7" t="n"/>
      <c r="B187" s="7" t="n"/>
      <c r="C187" s="7" t="n"/>
      <c r="D187" s="7" t="n"/>
      <c r="E187" s="8" t="n"/>
      <c r="F187" s="9">
        <f>IF(OR(D187="",E187=""),"",E187+VLOOKUP(D187,Frecuencias!$A$2:$B$4,2,FALSE))</f>
        <v/>
      </c>
      <c r="G187">
        <f>IF(F187="","",F187-TODAY())</f>
        <v/>
      </c>
      <c r="H187">
        <f>IF(G187="","",IF(G187&lt;0,"Con retraso",IF(G187&lt;=7,"Esta semana","Al día")))</f>
        <v/>
      </c>
    </row>
    <row r="188">
      <c r="A188" s="7" t="n"/>
      <c r="B188" s="7" t="n"/>
      <c r="C188" s="7" t="n"/>
      <c r="D188" s="7" t="n"/>
      <c r="E188" s="8" t="n"/>
      <c r="F188" s="9">
        <f>IF(OR(D188="",E188=""),"",E188+VLOOKUP(D188,Frecuencias!$A$2:$B$4,2,FALSE))</f>
        <v/>
      </c>
      <c r="G188">
        <f>IF(F188="","",F188-TODAY())</f>
        <v/>
      </c>
      <c r="H188">
        <f>IF(G188="","",IF(G188&lt;0,"Con retraso",IF(G188&lt;=7,"Esta semana","Al día")))</f>
        <v/>
      </c>
    </row>
    <row r="189">
      <c r="A189" s="7" t="n"/>
      <c r="B189" s="7" t="n"/>
      <c r="C189" s="7" t="n"/>
      <c r="D189" s="7" t="n"/>
      <c r="E189" s="8" t="n"/>
      <c r="F189" s="9">
        <f>IF(OR(D189="",E189=""),"",E189+VLOOKUP(D189,Frecuencias!$A$2:$B$4,2,FALSE))</f>
        <v/>
      </c>
      <c r="G189">
        <f>IF(F189="","",F189-TODAY())</f>
        <v/>
      </c>
      <c r="H189">
        <f>IF(G189="","",IF(G189&lt;0,"Con retraso",IF(G189&lt;=7,"Esta semana","Al día")))</f>
        <v/>
      </c>
    </row>
    <row r="190">
      <c r="A190" s="7" t="n"/>
      <c r="B190" s="7" t="n"/>
      <c r="C190" s="7" t="n"/>
      <c r="D190" s="7" t="n"/>
      <c r="E190" s="8" t="n"/>
      <c r="F190" s="9">
        <f>IF(OR(D190="",E190=""),"",E190+VLOOKUP(D190,Frecuencias!$A$2:$B$4,2,FALSE))</f>
        <v/>
      </c>
      <c r="G190">
        <f>IF(F190="","",F190-TODAY())</f>
        <v/>
      </c>
      <c r="H190">
        <f>IF(G190="","",IF(G190&lt;0,"Con retraso",IF(G190&lt;=7,"Esta semana","Al día")))</f>
        <v/>
      </c>
    </row>
    <row r="191">
      <c r="A191" s="7" t="n"/>
      <c r="B191" s="7" t="n"/>
      <c r="C191" s="7" t="n"/>
      <c r="D191" s="7" t="n"/>
      <c r="E191" s="8" t="n"/>
      <c r="F191" s="9">
        <f>IF(OR(D191="",E191=""),"",E191+VLOOKUP(D191,Frecuencias!$A$2:$B$4,2,FALSE))</f>
        <v/>
      </c>
      <c r="G191">
        <f>IF(F191="","",F191-TODAY())</f>
        <v/>
      </c>
      <c r="H191">
        <f>IF(G191="","",IF(G191&lt;0,"Con retraso",IF(G191&lt;=7,"Esta semana","Al día")))</f>
        <v/>
      </c>
    </row>
    <row r="192">
      <c r="A192" s="7" t="n"/>
      <c r="B192" s="7" t="n"/>
      <c r="C192" s="7" t="n"/>
      <c r="D192" s="7" t="n"/>
      <c r="E192" s="8" t="n"/>
      <c r="F192" s="9">
        <f>IF(OR(D192="",E192=""),"",E192+VLOOKUP(D192,Frecuencias!$A$2:$B$4,2,FALSE))</f>
        <v/>
      </c>
      <c r="G192">
        <f>IF(F192="","",F192-TODAY())</f>
        <v/>
      </c>
      <c r="H192">
        <f>IF(G192="","",IF(G192&lt;0,"Con retraso",IF(G192&lt;=7,"Esta semana","Al día")))</f>
        <v/>
      </c>
    </row>
    <row r="193">
      <c r="A193" s="7" t="n"/>
      <c r="B193" s="7" t="n"/>
      <c r="C193" s="7" t="n"/>
      <c r="D193" s="7" t="n"/>
      <c r="E193" s="8" t="n"/>
      <c r="F193" s="9">
        <f>IF(OR(D193="",E193=""),"",E193+VLOOKUP(D193,Frecuencias!$A$2:$B$4,2,FALSE))</f>
        <v/>
      </c>
      <c r="G193">
        <f>IF(F193="","",F193-TODAY())</f>
        <v/>
      </c>
      <c r="H193">
        <f>IF(G193="","",IF(G193&lt;0,"Con retraso",IF(G193&lt;=7,"Esta semana","Al día")))</f>
        <v/>
      </c>
    </row>
    <row r="194">
      <c r="A194" s="7" t="n"/>
      <c r="B194" s="7" t="n"/>
      <c r="C194" s="7" t="n"/>
      <c r="D194" s="7" t="n"/>
      <c r="E194" s="8" t="n"/>
      <c r="F194" s="9">
        <f>IF(OR(D194="",E194=""),"",E194+VLOOKUP(D194,Frecuencias!$A$2:$B$4,2,FALSE))</f>
        <v/>
      </c>
      <c r="G194">
        <f>IF(F194="","",F194-TODAY())</f>
        <v/>
      </c>
      <c r="H194">
        <f>IF(G194="","",IF(G194&lt;0,"Con retraso",IF(G194&lt;=7,"Esta semana","Al día")))</f>
        <v/>
      </c>
    </row>
    <row r="195">
      <c r="A195" s="7" t="n"/>
      <c r="B195" s="7" t="n"/>
      <c r="C195" s="7" t="n"/>
      <c r="D195" s="7" t="n"/>
      <c r="E195" s="8" t="n"/>
      <c r="F195" s="9">
        <f>IF(OR(D195="",E195=""),"",E195+VLOOKUP(D195,Frecuencias!$A$2:$B$4,2,FALSE))</f>
        <v/>
      </c>
      <c r="G195">
        <f>IF(F195="","",F195-TODAY())</f>
        <v/>
      </c>
      <c r="H195">
        <f>IF(G195="","",IF(G195&lt;0,"Con retraso",IF(G195&lt;=7,"Esta semana","Al día")))</f>
        <v/>
      </c>
    </row>
    <row r="196">
      <c r="A196" s="7" t="n"/>
      <c r="B196" s="7" t="n"/>
      <c r="C196" s="7" t="n"/>
      <c r="D196" s="7" t="n"/>
      <c r="E196" s="8" t="n"/>
      <c r="F196" s="9">
        <f>IF(OR(D196="",E196=""),"",E196+VLOOKUP(D196,Frecuencias!$A$2:$B$4,2,FALSE))</f>
        <v/>
      </c>
      <c r="G196">
        <f>IF(F196="","",F196-TODAY())</f>
        <v/>
      </c>
      <c r="H196">
        <f>IF(G196="","",IF(G196&lt;0,"Con retraso",IF(G196&lt;=7,"Esta semana","Al día")))</f>
        <v/>
      </c>
    </row>
    <row r="197">
      <c r="A197" s="7" t="n"/>
      <c r="B197" s="7" t="n"/>
      <c r="C197" s="7" t="n"/>
      <c r="D197" s="7" t="n"/>
      <c r="E197" s="8" t="n"/>
      <c r="F197" s="9">
        <f>IF(OR(D197="",E197=""),"",E197+VLOOKUP(D197,Frecuencias!$A$2:$B$4,2,FALSE))</f>
        <v/>
      </c>
      <c r="G197">
        <f>IF(F197="","",F197-TODAY())</f>
        <v/>
      </c>
      <c r="H197">
        <f>IF(G197="","",IF(G197&lt;0,"Con retraso",IF(G197&lt;=7,"Esta semana","Al día")))</f>
        <v/>
      </c>
    </row>
    <row r="198">
      <c r="A198" s="7" t="n"/>
      <c r="B198" s="7" t="n"/>
      <c r="C198" s="7" t="n"/>
      <c r="D198" s="7" t="n"/>
      <c r="E198" s="8" t="n"/>
      <c r="F198" s="9">
        <f>IF(OR(D198="",E198=""),"",E198+VLOOKUP(D198,Frecuencias!$A$2:$B$4,2,FALSE))</f>
        <v/>
      </c>
      <c r="G198">
        <f>IF(F198="","",F198-TODAY())</f>
        <v/>
      </c>
      <c r="H198">
        <f>IF(G198="","",IF(G198&lt;0,"Con retraso",IF(G198&lt;=7,"Esta semana","Al día")))</f>
        <v/>
      </c>
    </row>
    <row r="199">
      <c r="A199" s="7" t="n"/>
      <c r="B199" s="7" t="n"/>
      <c r="C199" s="7" t="n"/>
      <c r="D199" s="7" t="n"/>
      <c r="E199" s="8" t="n"/>
      <c r="F199" s="9">
        <f>IF(OR(D199="",E199=""),"",E199+VLOOKUP(D199,Frecuencias!$A$2:$B$4,2,FALSE))</f>
        <v/>
      </c>
      <c r="G199">
        <f>IF(F199="","",F199-TODAY())</f>
        <v/>
      </c>
      <c r="H199">
        <f>IF(G199="","",IF(G199&lt;0,"Con retraso",IF(G199&lt;=7,"Esta semana","Al día")))</f>
        <v/>
      </c>
    </row>
    <row r="200">
      <c r="A200" s="7" t="n"/>
      <c r="B200" s="7" t="n"/>
      <c r="C200" s="7" t="n"/>
      <c r="D200" s="7" t="n"/>
      <c r="E200" s="8" t="n"/>
      <c r="F200" s="9">
        <f>IF(OR(D200="",E200=""),"",E200+VLOOKUP(D200,Frecuencias!$A$2:$B$4,2,FALSE))</f>
        <v/>
      </c>
      <c r="G200">
        <f>IF(F200="","",F200-TODAY())</f>
        <v/>
      </c>
      <c r="H200">
        <f>IF(G200="","",IF(G200&lt;0,"Con retraso",IF(G200&lt;=7,"Esta semana","Al día")))</f>
        <v/>
      </c>
    </row>
    <row r="201">
      <c r="A201" s="7" t="n"/>
      <c r="B201" s="7" t="n"/>
      <c r="C201" s="7" t="n"/>
      <c r="D201" s="7" t="n"/>
      <c r="E201" s="8" t="n"/>
      <c r="F201" s="9">
        <f>IF(OR(D201="",E201=""),"",E201+VLOOKUP(D201,Frecuencias!$A$2:$B$4,2,FALSE))</f>
        <v/>
      </c>
      <c r="G201">
        <f>IF(F201="","",F201-TODAY())</f>
        <v/>
      </c>
      <c r="H201">
        <f>IF(G201="","",IF(G201&lt;0,"Con retraso",IF(G201&lt;=7,"Esta semana","Al día")))</f>
        <v/>
      </c>
    </row>
    <row r="202">
      <c r="A202" s="7" t="n"/>
      <c r="B202" s="7" t="n"/>
      <c r="C202" s="7" t="n"/>
      <c r="D202" s="7" t="n"/>
      <c r="E202" s="8" t="n"/>
      <c r="F202" s="9">
        <f>IF(OR(D202="",E202=""),"",E202+VLOOKUP(D202,Frecuencias!$A$2:$B$4,2,FALSE))</f>
        <v/>
      </c>
      <c r="G202">
        <f>IF(F202="","",F202-TODAY())</f>
        <v/>
      </c>
      <c r="H202">
        <f>IF(G202="","",IF(G202&lt;0,"Con retraso",IF(G202&lt;=7,"Esta semana","Al día")))</f>
        <v/>
      </c>
    </row>
    <row r="203">
      <c r="A203" s="7" t="n"/>
      <c r="B203" s="7" t="n"/>
      <c r="C203" s="7" t="n"/>
      <c r="D203" s="7" t="n"/>
      <c r="E203" s="8" t="n"/>
      <c r="F203" s="9">
        <f>IF(OR(D203="",E203=""),"",E203+VLOOKUP(D203,Frecuencias!$A$2:$B$4,2,FALSE))</f>
        <v/>
      </c>
      <c r="G203">
        <f>IF(F203="","",F203-TODAY())</f>
        <v/>
      </c>
      <c r="H203">
        <f>IF(G203="","",IF(G203&lt;0,"Con retraso",IF(G203&lt;=7,"Esta semana","Al día")))</f>
        <v/>
      </c>
    </row>
    <row r="204">
      <c r="A204" s="7" t="n"/>
      <c r="B204" s="7" t="n"/>
      <c r="C204" s="7" t="n"/>
      <c r="D204" s="7" t="n"/>
      <c r="E204" s="8" t="n"/>
      <c r="F204" s="9">
        <f>IF(OR(D204="",E204=""),"",E204+VLOOKUP(D204,Frecuencias!$A$2:$B$4,2,FALSE))</f>
        <v/>
      </c>
      <c r="G204">
        <f>IF(F204="","",F204-TODAY())</f>
        <v/>
      </c>
      <c r="H204">
        <f>IF(G204="","",IF(G204&lt;0,"Con retraso",IF(G204&lt;=7,"Esta semana","Al día")))</f>
        <v/>
      </c>
    </row>
    <row r="205">
      <c r="A205" s="7" t="n"/>
      <c r="B205" s="7" t="n"/>
      <c r="C205" s="7" t="n"/>
      <c r="D205" s="7" t="n"/>
      <c r="E205" s="8" t="n"/>
      <c r="F205" s="9">
        <f>IF(OR(D205="",E205=""),"",E205+VLOOKUP(D205,Frecuencias!$A$2:$B$4,2,FALSE))</f>
        <v/>
      </c>
      <c r="G205">
        <f>IF(F205="","",F205-TODAY())</f>
        <v/>
      </c>
      <c r="H205">
        <f>IF(G205="","",IF(G205&lt;0,"Con retraso",IF(G205&lt;=7,"Esta semana","Al día")))</f>
        <v/>
      </c>
    </row>
    <row r="206">
      <c r="A206" s="7" t="n"/>
      <c r="B206" s="7" t="n"/>
      <c r="C206" s="7" t="n"/>
      <c r="D206" s="7" t="n"/>
      <c r="E206" s="8" t="n"/>
      <c r="F206" s="9">
        <f>IF(OR(D206="",E206=""),"",E206+VLOOKUP(D206,Frecuencias!$A$2:$B$4,2,FALSE))</f>
        <v/>
      </c>
      <c r="G206">
        <f>IF(F206="","",F206-TODAY())</f>
        <v/>
      </c>
      <c r="H206">
        <f>IF(G206="","",IF(G206&lt;0,"Con retraso",IF(G206&lt;=7,"Esta semana","Al día")))</f>
        <v/>
      </c>
    </row>
    <row r="207">
      <c r="A207" s="7" t="n"/>
      <c r="B207" s="7" t="n"/>
      <c r="C207" s="7" t="n"/>
      <c r="D207" s="7" t="n"/>
      <c r="E207" s="8" t="n"/>
      <c r="F207" s="9">
        <f>IF(OR(D207="",E207=""),"",E207+VLOOKUP(D207,Frecuencias!$A$2:$B$4,2,FALSE))</f>
        <v/>
      </c>
      <c r="G207">
        <f>IF(F207="","",F207-TODAY())</f>
        <v/>
      </c>
      <c r="H207">
        <f>IF(G207="","",IF(G207&lt;0,"Con retraso",IF(G207&lt;=7,"Esta semana","Al día")))</f>
        <v/>
      </c>
    </row>
    <row r="208">
      <c r="A208" s="7" t="n"/>
      <c r="B208" s="7" t="n"/>
      <c r="C208" s="7" t="n"/>
      <c r="D208" s="7" t="n"/>
      <c r="E208" s="8" t="n"/>
      <c r="F208" s="9">
        <f>IF(OR(D208="",E208=""),"",E208+VLOOKUP(D208,Frecuencias!$A$2:$B$4,2,FALSE))</f>
        <v/>
      </c>
      <c r="G208">
        <f>IF(F208="","",F208-TODAY())</f>
        <v/>
      </c>
      <c r="H208">
        <f>IF(G208="","",IF(G208&lt;0,"Con retraso",IF(G208&lt;=7,"Esta semana","Al día")))</f>
        <v/>
      </c>
    </row>
    <row r="209">
      <c r="A209" s="7" t="n"/>
      <c r="B209" s="7" t="n"/>
      <c r="C209" s="7" t="n"/>
      <c r="D209" s="7" t="n"/>
      <c r="E209" s="8" t="n"/>
      <c r="F209" s="9">
        <f>IF(OR(D209="",E209=""),"",E209+VLOOKUP(D209,Frecuencias!$A$2:$B$4,2,FALSE))</f>
        <v/>
      </c>
      <c r="G209">
        <f>IF(F209="","",F209-TODAY())</f>
        <v/>
      </c>
      <c r="H209">
        <f>IF(G209="","",IF(G209&lt;0,"Con retraso",IF(G209&lt;=7,"Esta semana","Al día")))</f>
        <v/>
      </c>
    </row>
    <row r="210">
      <c r="A210" s="7" t="n"/>
      <c r="B210" s="7" t="n"/>
      <c r="C210" s="7" t="n"/>
      <c r="D210" s="7" t="n"/>
      <c r="E210" s="8" t="n"/>
      <c r="F210" s="9">
        <f>IF(OR(D210="",E210=""),"",E210+VLOOKUP(D210,Frecuencias!$A$2:$B$4,2,FALSE))</f>
        <v/>
      </c>
      <c r="G210">
        <f>IF(F210="","",F210-TODAY())</f>
        <v/>
      </c>
      <c r="H210">
        <f>IF(G210="","",IF(G210&lt;0,"Con retraso",IF(G210&lt;=7,"Esta semana","Al día")))</f>
        <v/>
      </c>
    </row>
    <row r="211">
      <c r="A211" s="7" t="n"/>
      <c r="B211" s="7" t="n"/>
      <c r="C211" s="7" t="n"/>
      <c r="D211" s="7" t="n"/>
      <c r="E211" s="8" t="n"/>
      <c r="F211" s="9">
        <f>IF(OR(D211="",E211=""),"",E211+VLOOKUP(D211,Frecuencias!$A$2:$B$4,2,FALSE))</f>
        <v/>
      </c>
      <c r="G211">
        <f>IF(F211="","",F211-TODAY())</f>
        <v/>
      </c>
      <c r="H211">
        <f>IF(G211="","",IF(G211&lt;0,"Con retraso",IF(G211&lt;=7,"Esta semana","Al día")))</f>
        <v/>
      </c>
    </row>
    <row r="212">
      <c r="A212" s="7" t="n"/>
      <c r="B212" s="7" t="n"/>
      <c r="C212" s="7" t="n"/>
      <c r="D212" s="7" t="n"/>
      <c r="E212" s="8" t="n"/>
      <c r="F212" s="9">
        <f>IF(OR(D212="",E212=""),"",E212+VLOOKUP(D212,Frecuencias!$A$2:$B$4,2,FALSE))</f>
        <v/>
      </c>
      <c r="G212">
        <f>IF(F212="","",F212-TODAY())</f>
        <v/>
      </c>
      <c r="H212">
        <f>IF(G212="","",IF(G212&lt;0,"Con retraso",IF(G212&lt;=7,"Esta semana","Al día")))</f>
        <v/>
      </c>
    </row>
    <row r="213">
      <c r="A213" s="7" t="n"/>
      <c r="B213" s="7" t="n"/>
      <c r="C213" s="7" t="n"/>
      <c r="D213" s="7" t="n"/>
      <c r="E213" s="8" t="n"/>
      <c r="F213" s="9">
        <f>IF(OR(D213="",E213=""),"",E213+VLOOKUP(D213,Frecuencias!$A$2:$B$4,2,FALSE))</f>
        <v/>
      </c>
      <c r="G213">
        <f>IF(F213="","",F213-TODAY())</f>
        <v/>
      </c>
      <c r="H213">
        <f>IF(G213="","",IF(G213&lt;0,"Con retraso",IF(G213&lt;=7,"Esta semana","Al día")))</f>
        <v/>
      </c>
    </row>
    <row r="214">
      <c r="A214" s="7" t="n"/>
      <c r="B214" s="7" t="n"/>
      <c r="C214" s="7" t="n"/>
      <c r="D214" s="7" t="n"/>
      <c r="E214" s="8" t="n"/>
      <c r="F214" s="9">
        <f>IF(OR(D214="",E214=""),"",E214+VLOOKUP(D214,Frecuencias!$A$2:$B$4,2,FALSE))</f>
        <v/>
      </c>
      <c r="G214">
        <f>IF(F214="","",F214-TODAY())</f>
        <v/>
      </c>
      <c r="H214">
        <f>IF(G214="","",IF(G214&lt;0,"Con retraso",IF(G214&lt;=7,"Esta semana","Al día")))</f>
        <v/>
      </c>
    </row>
    <row r="215">
      <c r="A215" s="7" t="n"/>
      <c r="B215" s="7" t="n"/>
      <c r="C215" s="7" t="n"/>
      <c r="D215" s="7" t="n"/>
      <c r="E215" s="8" t="n"/>
      <c r="F215" s="9">
        <f>IF(OR(D215="",E215=""),"",E215+VLOOKUP(D215,Frecuencias!$A$2:$B$4,2,FALSE))</f>
        <v/>
      </c>
      <c r="G215">
        <f>IF(F215="","",F215-TODAY())</f>
        <v/>
      </c>
      <c r="H215">
        <f>IF(G215="","",IF(G215&lt;0,"Con retraso",IF(G215&lt;=7,"Esta semana","Al día")))</f>
        <v/>
      </c>
    </row>
    <row r="216">
      <c r="A216" s="7" t="n"/>
      <c r="B216" s="7" t="n"/>
      <c r="C216" s="7" t="n"/>
      <c r="D216" s="7" t="n"/>
      <c r="E216" s="8" t="n"/>
      <c r="F216" s="9">
        <f>IF(OR(D216="",E216=""),"",E216+VLOOKUP(D216,Frecuencias!$A$2:$B$4,2,FALSE))</f>
        <v/>
      </c>
      <c r="G216">
        <f>IF(F216="","",F216-TODAY())</f>
        <v/>
      </c>
      <c r="H216">
        <f>IF(G216="","",IF(G216&lt;0,"Con retraso",IF(G216&lt;=7,"Esta semana","Al día")))</f>
        <v/>
      </c>
    </row>
    <row r="217">
      <c r="A217" s="7" t="n"/>
      <c r="B217" s="7" t="n"/>
      <c r="C217" s="7" t="n"/>
      <c r="D217" s="7" t="n"/>
      <c r="E217" s="8" t="n"/>
      <c r="F217" s="9">
        <f>IF(OR(D217="",E217=""),"",E217+VLOOKUP(D217,Frecuencias!$A$2:$B$4,2,FALSE))</f>
        <v/>
      </c>
      <c r="G217">
        <f>IF(F217="","",F217-TODAY())</f>
        <v/>
      </c>
      <c r="H217">
        <f>IF(G217="","",IF(G217&lt;0,"Con retraso",IF(G217&lt;=7,"Esta semana","Al día")))</f>
        <v/>
      </c>
    </row>
    <row r="218">
      <c r="A218" s="7" t="n"/>
      <c r="B218" s="7" t="n"/>
      <c r="C218" s="7" t="n"/>
      <c r="D218" s="7" t="n"/>
      <c r="E218" s="8" t="n"/>
      <c r="F218" s="9">
        <f>IF(OR(D218="",E218=""),"",E218+VLOOKUP(D218,Frecuencias!$A$2:$B$4,2,FALSE))</f>
        <v/>
      </c>
      <c r="G218">
        <f>IF(F218="","",F218-TODAY())</f>
        <v/>
      </c>
      <c r="H218">
        <f>IF(G218="","",IF(G218&lt;0,"Con retraso",IF(G218&lt;=7,"Esta semana","Al día")))</f>
        <v/>
      </c>
    </row>
    <row r="219">
      <c r="A219" s="7" t="n"/>
      <c r="B219" s="7" t="n"/>
      <c r="C219" s="7" t="n"/>
      <c r="D219" s="7" t="n"/>
      <c r="E219" s="8" t="n"/>
      <c r="F219" s="9">
        <f>IF(OR(D219="",E219=""),"",E219+VLOOKUP(D219,Frecuencias!$A$2:$B$4,2,FALSE))</f>
        <v/>
      </c>
      <c r="G219">
        <f>IF(F219="","",F219-TODAY())</f>
        <v/>
      </c>
      <c r="H219">
        <f>IF(G219="","",IF(G219&lt;0,"Con retraso",IF(G219&lt;=7,"Esta semana","Al día")))</f>
        <v/>
      </c>
    </row>
    <row r="220">
      <c r="A220" s="7" t="n"/>
      <c r="B220" s="7" t="n"/>
      <c r="C220" s="7" t="n"/>
      <c r="D220" s="7" t="n"/>
      <c r="E220" s="8" t="n"/>
      <c r="F220" s="9">
        <f>IF(OR(D220="",E220=""),"",E220+VLOOKUP(D220,Frecuencias!$A$2:$B$4,2,FALSE))</f>
        <v/>
      </c>
      <c r="G220">
        <f>IF(F220="","",F220-TODAY())</f>
        <v/>
      </c>
      <c r="H220">
        <f>IF(G220="","",IF(G220&lt;0,"Con retraso",IF(G220&lt;=7,"Esta semana","Al día")))</f>
        <v/>
      </c>
    </row>
    <row r="221">
      <c r="A221" s="7" t="n"/>
      <c r="B221" s="7" t="n"/>
      <c r="C221" s="7" t="n"/>
      <c r="D221" s="7" t="n"/>
      <c r="E221" s="8" t="n"/>
      <c r="F221" s="9">
        <f>IF(OR(D221="",E221=""),"",E221+VLOOKUP(D221,Frecuencias!$A$2:$B$4,2,FALSE))</f>
        <v/>
      </c>
      <c r="G221">
        <f>IF(F221="","",F221-TODAY())</f>
        <v/>
      </c>
      <c r="H221">
        <f>IF(G221="","",IF(G221&lt;0,"Con retraso",IF(G221&lt;=7,"Esta semana","Al día")))</f>
        <v/>
      </c>
    </row>
    <row r="222">
      <c r="A222" s="7" t="n"/>
      <c r="B222" s="7" t="n"/>
      <c r="C222" s="7" t="n"/>
      <c r="D222" s="7" t="n"/>
      <c r="E222" s="8" t="n"/>
      <c r="F222" s="9">
        <f>IF(OR(D222="",E222=""),"",E222+VLOOKUP(D222,Frecuencias!$A$2:$B$4,2,FALSE))</f>
        <v/>
      </c>
      <c r="G222">
        <f>IF(F222="","",F222-TODAY())</f>
        <v/>
      </c>
      <c r="H222">
        <f>IF(G222="","",IF(G222&lt;0,"Con retraso",IF(G222&lt;=7,"Esta semana","Al día")))</f>
        <v/>
      </c>
    </row>
    <row r="223">
      <c r="A223" s="7" t="n"/>
      <c r="B223" s="7" t="n"/>
      <c r="C223" s="7" t="n"/>
      <c r="D223" s="7" t="n"/>
      <c r="E223" s="8" t="n"/>
      <c r="F223" s="9">
        <f>IF(OR(D223="",E223=""),"",E223+VLOOKUP(D223,Frecuencias!$A$2:$B$4,2,FALSE))</f>
        <v/>
      </c>
      <c r="G223">
        <f>IF(F223="","",F223-TODAY())</f>
        <v/>
      </c>
      <c r="H223">
        <f>IF(G223="","",IF(G223&lt;0,"Con retraso",IF(G223&lt;=7,"Esta semana","Al día")))</f>
        <v/>
      </c>
    </row>
    <row r="224">
      <c r="A224" s="7" t="n"/>
      <c r="B224" s="7" t="n"/>
      <c r="C224" s="7" t="n"/>
      <c r="D224" s="7" t="n"/>
      <c r="E224" s="8" t="n"/>
      <c r="F224" s="9">
        <f>IF(OR(D224="",E224=""),"",E224+VLOOKUP(D224,Frecuencias!$A$2:$B$4,2,FALSE))</f>
        <v/>
      </c>
      <c r="G224">
        <f>IF(F224="","",F224-TODAY())</f>
        <v/>
      </c>
      <c r="H224">
        <f>IF(G224="","",IF(G224&lt;0,"Con retraso",IF(G224&lt;=7,"Esta semana","Al día")))</f>
        <v/>
      </c>
    </row>
    <row r="225">
      <c r="A225" s="7" t="n"/>
      <c r="B225" s="7" t="n"/>
      <c r="C225" s="7" t="n"/>
      <c r="D225" s="7" t="n"/>
      <c r="E225" s="8" t="n"/>
      <c r="F225" s="9">
        <f>IF(OR(D225="",E225=""),"",E225+VLOOKUP(D225,Frecuencias!$A$2:$B$4,2,FALSE))</f>
        <v/>
      </c>
      <c r="G225">
        <f>IF(F225="","",F225-TODAY())</f>
        <v/>
      </c>
      <c r="H225">
        <f>IF(G225="","",IF(G225&lt;0,"Con retraso",IF(G225&lt;=7,"Esta semana","Al día")))</f>
        <v/>
      </c>
    </row>
    <row r="226">
      <c r="A226" s="7" t="n"/>
      <c r="B226" s="7" t="n"/>
      <c r="C226" s="7" t="n"/>
      <c r="D226" s="7" t="n"/>
      <c r="E226" s="8" t="n"/>
      <c r="F226" s="9">
        <f>IF(OR(D226="",E226=""),"",E226+VLOOKUP(D226,Frecuencias!$A$2:$B$4,2,FALSE))</f>
        <v/>
      </c>
      <c r="G226">
        <f>IF(F226="","",F226-TODAY())</f>
        <v/>
      </c>
      <c r="H226">
        <f>IF(G226="","",IF(G226&lt;0,"Con retraso",IF(G226&lt;=7,"Esta semana","Al día")))</f>
        <v/>
      </c>
    </row>
    <row r="227">
      <c r="A227" s="7" t="n"/>
      <c r="B227" s="7" t="n"/>
      <c r="C227" s="7" t="n"/>
      <c r="D227" s="7" t="n"/>
      <c r="E227" s="8" t="n"/>
      <c r="F227" s="9">
        <f>IF(OR(D227="",E227=""),"",E227+VLOOKUP(D227,Frecuencias!$A$2:$B$4,2,FALSE))</f>
        <v/>
      </c>
      <c r="G227">
        <f>IF(F227="","",F227-TODAY())</f>
        <v/>
      </c>
      <c r="H227">
        <f>IF(G227="","",IF(G227&lt;0,"Con retraso",IF(G227&lt;=7,"Esta semana","Al día")))</f>
        <v/>
      </c>
    </row>
    <row r="228">
      <c r="A228" s="7" t="n"/>
      <c r="B228" s="7" t="n"/>
      <c r="C228" s="7" t="n"/>
      <c r="D228" s="7" t="n"/>
      <c r="E228" s="8" t="n"/>
      <c r="F228" s="9">
        <f>IF(OR(D228="",E228=""),"",E228+VLOOKUP(D228,Frecuencias!$A$2:$B$4,2,FALSE))</f>
        <v/>
      </c>
      <c r="G228">
        <f>IF(F228="","",F228-TODAY())</f>
        <v/>
      </c>
      <c r="H228">
        <f>IF(G228="","",IF(G228&lt;0,"Con retraso",IF(G228&lt;=7,"Esta semana","Al día")))</f>
        <v/>
      </c>
    </row>
    <row r="229">
      <c r="A229" s="7" t="n"/>
      <c r="B229" s="7" t="n"/>
      <c r="C229" s="7" t="n"/>
      <c r="D229" s="7" t="n"/>
      <c r="E229" s="8" t="n"/>
      <c r="F229" s="9">
        <f>IF(OR(D229="",E229=""),"",E229+VLOOKUP(D229,Frecuencias!$A$2:$B$4,2,FALSE))</f>
        <v/>
      </c>
      <c r="G229">
        <f>IF(F229="","",F229-TODAY())</f>
        <v/>
      </c>
      <c r="H229">
        <f>IF(G229="","",IF(G229&lt;0,"Con retraso",IF(G229&lt;=7,"Esta semana","Al día")))</f>
        <v/>
      </c>
    </row>
    <row r="230">
      <c r="A230" s="7" t="n"/>
      <c r="B230" s="7" t="n"/>
      <c r="C230" s="7" t="n"/>
      <c r="D230" s="7" t="n"/>
      <c r="E230" s="8" t="n"/>
      <c r="F230" s="9">
        <f>IF(OR(D230="",E230=""),"",E230+VLOOKUP(D230,Frecuencias!$A$2:$B$4,2,FALSE))</f>
        <v/>
      </c>
      <c r="G230">
        <f>IF(F230="","",F230-TODAY())</f>
        <v/>
      </c>
      <c r="H230">
        <f>IF(G230="","",IF(G230&lt;0,"Con retraso",IF(G230&lt;=7,"Esta semana","Al día")))</f>
        <v/>
      </c>
    </row>
    <row r="231">
      <c r="A231" s="7" t="n"/>
      <c r="B231" s="7" t="n"/>
      <c r="C231" s="7" t="n"/>
      <c r="D231" s="7" t="n"/>
      <c r="E231" s="8" t="n"/>
      <c r="F231" s="9">
        <f>IF(OR(D231="",E231=""),"",E231+VLOOKUP(D231,Frecuencias!$A$2:$B$4,2,FALSE))</f>
        <v/>
      </c>
      <c r="G231">
        <f>IF(F231="","",F231-TODAY())</f>
        <v/>
      </c>
      <c r="H231">
        <f>IF(G231="","",IF(G231&lt;0,"Con retraso",IF(G231&lt;=7,"Esta semana","Al día")))</f>
        <v/>
      </c>
    </row>
    <row r="232">
      <c r="A232" s="7" t="n"/>
      <c r="B232" s="7" t="n"/>
      <c r="C232" s="7" t="n"/>
      <c r="D232" s="7" t="n"/>
      <c r="E232" s="8" t="n"/>
      <c r="F232" s="9">
        <f>IF(OR(D232="",E232=""),"",E232+VLOOKUP(D232,Frecuencias!$A$2:$B$4,2,FALSE))</f>
        <v/>
      </c>
      <c r="G232">
        <f>IF(F232="","",F232-TODAY())</f>
        <v/>
      </c>
      <c r="H232">
        <f>IF(G232="","",IF(G232&lt;0,"Con retraso",IF(G232&lt;=7,"Esta semana","Al día")))</f>
        <v/>
      </c>
    </row>
    <row r="233">
      <c r="A233" s="7" t="n"/>
      <c r="B233" s="7" t="n"/>
      <c r="C233" s="7" t="n"/>
      <c r="D233" s="7" t="n"/>
      <c r="E233" s="8" t="n"/>
      <c r="F233" s="9">
        <f>IF(OR(D233="",E233=""),"",E233+VLOOKUP(D233,Frecuencias!$A$2:$B$4,2,FALSE))</f>
        <v/>
      </c>
      <c r="G233">
        <f>IF(F233="","",F233-TODAY())</f>
        <v/>
      </c>
      <c r="H233">
        <f>IF(G233="","",IF(G233&lt;0,"Con retraso",IF(G233&lt;=7,"Esta semana","Al día")))</f>
        <v/>
      </c>
    </row>
    <row r="234">
      <c r="A234" s="7" t="n"/>
      <c r="B234" s="7" t="n"/>
      <c r="C234" s="7" t="n"/>
      <c r="D234" s="7" t="n"/>
      <c r="E234" s="8" t="n"/>
      <c r="F234" s="9">
        <f>IF(OR(D234="",E234=""),"",E234+VLOOKUP(D234,Frecuencias!$A$2:$B$4,2,FALSE))</f>
        <v/>
      </c>
      <c r="G234">
        <f>IF(F234="","",F234-TODAY())</f>
        <v/>
      </c>
      <c r="H234">
        <f>IF(G234="","",IF(G234&lt;0,"Con retraso",IF(G234&lt;=7,"Esta semana","Al día")))</f>
        <v/>
      </c>
    </row>
    <row r="235">
      <c r="A235" s="7" t="n"/>
      <c r="B235" s="7" t="n"/>
      <c r="C235" s="7" t="n"/>
      <c r="D235" s="7" t="n"/>
      <c r="E235" s="8" t="n"/>
      <c r="F235" s="9">
        <f>IF(OR(D235="",E235=""),"",E235+VLOOKUP(D235,Frecuencias!$A$2:$B$4,2,FALSE))</f>
        <v/>
      </c>
      <c r="G235">
        <f>IF(F235="","",F235-TODAY())</f>
        <v/>
      </c>
      <c r="H235">
        <f>IF(G235="","",IF(G235&lt;0,"Con retraso",IF(G235&lt;=7,"Esta semana","Al día")))</f>
        <v/>
      </c>
    </row>
    <row r="236">
      <c r="A236" s="7" t="n"/>
      <c r="B236" s="7" t="n"/>
      <c r="C236" s="7" t="n"/>
      <c r="D236" s="7" t="n"/>
      <c r="E236" s="8" t="n"/>
      <c r="F236" s="9">
        <f>IF(OR(D236="",E236=""),"",E236+VLOOKUP(D236,Frecuencias!$A$2:$B$4,2,FALSE))</f>
        <v/>
      </c>
      <c r="G236">
        <f>IF(F236="","",F236-TODAY())</f>
        <v/>
      </c>
      <c r="H236">
        <f>IF(G236="","",IF(G236&lt;0,"Con retraso",IF(G236&lt;=7,"Esta semana","Al día")))</f>
        <v/>
      </c>
    </row>
    <row r="237">
      <c r="A237" s="7" t="n"/>
      <c r="B237" s="7" t="n"/>
      <c r="C237" s="7" t="n"/>
      <c r="D237" s="7" t="n"/>
      <c r="E237" s="8" t="n"/>
      <c r="F237" s="9">
        <f>IF(OR(D237="",E237=""),"",E237+VLOOKUP(D237,Frecuencias!$A$2:$B$4,2,FALSE))</f>
        <v/>
      </c>
      <c r="G237">
        <f>IF(F237="","",F237-TODAY())</f>
        <v/>
      </c>
      <c r="H237">
        <f>IF(G237="","",IF(G237&lt;0,"Con retraso",IF(G237&lt;=7,"Esta semana","Al día")))</f>
        <v/>
      </c>
    </row>
    <row r="238">
      <c r="A238" s="7" t="n"/>
      <c r="B238" s="7" t="n"/>
      <c r="C238" s="7" t="n"/>
      <c r="D238" s="7" t="n"/>
      <c r="E238" s="8" t="n"/>
      <c r="F238" s="9">
        <f>IF(OR(D238="",E238=""),"",E238+VLOOKUP(D238,Frecuencias!$A$2:$B$4,2,FALSE))</f>
        <v/>
      </c>
      <c r="G238">
        <f>IF(F238="","",F238-TODAY())</f>
        <v/>
      </c>
      <c r="H238">
        <f>IF(G238="","",IF(G238&lt;0,"Con retraso",IF(G238&lt;=7,"Esta semana","Al día")))</f>
        <v/>
      </c>
    </row>
    <row r="239">
      <c r="A239" s="7" t="n"/>
      <c r="B239" s="7" t="n"/>
      <c r="C239" s="7" t="n"/>
      <c r="D239" s="7" t="n"/>
      <c r="E239" s="8" t="n"/>
      <c r="F239" s="9">
        <f>IF(OR(D239="",E239=""),"",E239+VLOOKUP(D239,Frecuencias!$A$2:$B$4,2,FALSE))</f>
        <v/>
      </c>
      <c r="G239">
        <f>IF(F239="","",F239-TODAY())</f>
        <v/>
      </c>
      <c r="H239">
        <f>IF(G239="","",IF(G239&lt;0,"Con retraso",IF(G239&lt;=7,"Esta semana","Al día")))</f>
        <v/>
      </c>
    </row>
    <row r="240">
      <c r="A240" s="7" t="n"/>
      <c r="B240" s="7" t="n"/>
      <c r="C240" s="7" t="n"/>
      <c r="D240" s="7" t="n"/>
      <c r="E240" s="8" t="n"/>
      <c r="F240" s="9">
        <f>IF(OR(D240="",E240=""),"",E240+VLOOKUP(D240,Frecuencias!$A$2:$B$4,2,FALSE))</f>
        <v/>
      </c>
      <c r="G240">
        <f>IF(F240="","",F240-TODAY())</f>
        <v/>
      </c>
      <c r="H240">
        <f>IF(G240="","",IF(G240&lt;0,"Con retraso",IF(G240&lt;=7,"Esta semana","Al día")))</f>
        <v/>
      </c>
    </row>
    <row r="241">
      <c r="A241" s="7" t="n"/>
      <c r="B241" s="7" t="n"/>
      <c r="C241" s="7" t="n"/>
      <c r="D241" s="7" t="n"/>
      <c r="E241" s="8" t="n"/>
      <c r="F241" s="9">
        <f>IF(OR(D241="",E241=""),"",E241+VLOOKUP(D241,Frecuencias!$A$2:$B$4,2,FALSE))</f>
        <v/>
      </c>
      <c r="G241">
        <f>IF(F241="","",F241-TODAY())</f>
        <v/>
      </c>
      <c r="H241">
        <f>IF(G241="","",IF(G241&lt;0,"Con retraso",IF(G241&lt;=7,"Esta semana","Al día")))</f>
        <v/>
      </c>
    </row>
    <row r="242">
      <c r="A242" s="7" t="n"/>
      <c r="B242" s="7" t="n"/>
      <c r="C242" s="7" t="n"/>
      <c r="D242" s="7" t="n"/>
      <c r="E242" s="8" t="n"/>
      <c r="F242" s="9">
        <f>IF(OR(D242="",E242=""),"",E242+VLOOKUP(D242,Frecuencias!$A$2:$B$4,2,FALSE))</f>
        <v/>
      </c>
      <c r="G242">
        <f>IF(F242="","",F242-TODAY())</f>
        <v/>
      </c>
      <c r="H242">
        <f>IF(G242="","",IF(G242&lt;0,"Con retraso",IF(G242&lt;=7,"Esta semana","Al día")))</f>
        <v/>
      </c>
    </row>
    <row r="243">
      <c r="A243" s="7" t="n"/>
      <c r="B243" s="7" t="n"/>
      <c r="C243" s="7" t="n"/>
      <c r="D243" s="7" t="n"/>
      <c r="E243" s="8" t="n"/>
      <c r="F243" s="9">
        <f>IF(OR(D243="",E243=""),"",E243+VLOOKUP(D243,Frecuencias!$A$2:$B$4,2,FALSE))</f>
        <v/>
      </c>
      <c r="G243">
        <f>IF(F243="","",F243-TODAY())</f>
        <v/>
      </c>
      <c r="H243">
        <f>IF(G243="","",IF(G243&lt;0,"Con retraso",IF(G243&lt;=7,"Esta semana","Al día")))</f>
        <v/>
      </c>
    </row>
    <row r="244">
      <c r="A244" s="7" t="n"/>
      <c r="B244" s="7" t="n"/>
      <c r="C244" s="7" t="n"/>
      <c r="D244" s="7" t="n"/>
      <c r="E244" s="8" t="n"/>
      <c r="F244" s="9">
        <f>IF(OR(D244="",E244=""),"",E244+VLOOKUP(D244,Frecuencias!$A$2:$B$4,2,FALSE))</f>
        <v/>
      </c>
      <c r="G244">
        <f>IF(F244="","",F244-TODAY())</f>
        <v/>
      </c>
      <c r="H244">
        <f>IF(G244="","",IF(G244&lt;0,"Con retraso",IF(G244&lt;=7,"Esta semana","Al día")))</f>
        <v/>
      </c>
    </row>
    <row r="245">
      <c r="A245" s="7" t="n"/>
      <c r="B245" s="7" t="n"/>
      <c r="C245" s="7" t="n"/>
      <c r="D245" s="7" t="n"/>
      <c r="E245" s="8" t="n"/>
      <c r="F245" s="9">
        <f>IF(OR(D245="",E245=""),"",E245+VLOOKUP(D245,Frecuencias!$A$2:$B$4,2,FALSE))</f>
        <v/>
      </c>
      <c r="G245">
        <f>IF(F245="","",F245-TODAY())</f>
        <v/>
      </c>
      <c r="H245">
        <f>IF(G245="","",IF(G245&lt;0,"Con retraso",IF(G245&lt;=7,"Esta semana","Al día")))</f>
        <v/>
      </c>
    </row>
    <row r="246">
      <c r="A246" s="7" t="n"/>
      <c r="B246" s="7" t="n"/>
      <c r="C246" s="7" t="n"/>
      <c r="D246" s="7" t="n"/>
      <c r="E246" s="8" t="n"/>
      <c r="F246" s="9">
        <f>IF(OR(D246="",E246=""),"",E246+VLOOKUP(D246,Frecuencias!$A$2:$B$4,2,FALSE))</f>
        <v/>
      </c>
      <c r="G246">
        <f>IF(F246="","",F246-TODAY())</f>
        <v/>
      </c>
      <c r="H246">
        <f>IF(G246="","",IF(G246&lt;0,"Con retraso",IF(G246&lt;=7,"Esta semana","Al día")))</f>
        <v/>
      </c>
    </row>
    <row r="247">
      <c r="A247" s="7" t="n"/>
      <c r="B247" s="7" t="n"/>
      <c r="C247" s="7" t="n"/>
      <c r="D247" s="7" t="n"/>
      <c r="E247" s="8" t="n"/>
      <c r="F247" s="9">
        <f>IF(OR(D247="",E247=""),"",E247+VLOOKUP(D247,Frecuencias!$A$2:$B$4,2,FALSE))</f>
        <v/>
      </c>
      <c r="G247">
        <f>IF(F247="","",F247-TODAY())</f>
        <v/>
      </c>
      <c r="H247">
        <f>IF(G247="","",IF(G247&lt;0,"Con retraso",IF(G247&lt;=7,"Esta semana","Al día")))</f>
        <v/>
      </c>
    </row>
    <row r="248">
      <c r="A248" s="7" t="n"/>
      <c r="B248" s="7" t="n"/>
      <c r="C248" s="7" t="n"/>
      <c r="D248" s="7" t="n"/>
      <c r="E248" s="8" t="n"/>
      <c r="F248" s="9">
        <f>IF(OR(D248="",E248=""),"",E248+VLOOKUP(D248,Frecuencias!$A$2:$B$4,2,FALSE))</f>
        <v/>
      </c>
      <c r="G248">
        <f>IF(F248="","",F248-TODAY())</f>
        <v/>
      </c>
      <c r="H248">
        <f>IF(G248="","",IF(G248&lt;0,"Con retraso",IF(G248&lt;=7,"Esta semana","Al día")))</f>
        <v/>
      </c>
    </row>
    <row r="249">
      <c r="A249" s="7" t="n"/>
      <c r="B249" s="7" t="n"/>
      <c r="C249" s="7" t="n"/>
      <c r="D249" s="7" t="n"/>
      <c r="E249" s="8" t="n"/>
      <c r="F249" s="9">
        <f>IF(OR(D249="",E249=""),"",E249+VLOOKUP(D249,Frecuencias!$A$2:$B$4,2,FALSE))</f>
        <v/>
      </c>
      <c r="G249">
        <f>IF(F249="","",F249-TODAY())</f>
        <v/>
      </c>
      <c r="H249">
        <f>IF(G249="","",IF(G249&lt;0,"Con retraso",IF(G249&lt;=7,"Esta semana","Al día")))</f>
        <v/>
      </c>
    </row>
    <row r="250">
      <c r="A250" s="7" t="n"/>
      <c r="B250" s="7" t="n"/>
      <c r="C250" s="7" t="n"/>
      <c r="D250" s="7" t="n"/>
      <c r="E250" s="8" t="n"/>
      <c r="F250" s="9">
        <f>IF(OR(D250="",E250=""),"",E250+VLOOKUP(D250,Frecuencias!$A$2:$B$4,2,FALSE))</f>
        <v/>
      </c>
      <c r="G250">
        <f>IF(F250="","",F250-TODAY())</f>
        <v/>
      </c>
      <c r="H250">
        <f>IF(G250="","",IF(G250&lt;0,"Con retraso",IF(G250&lt;=7,"Esta semana","Al día")))</f>
        <v/>
      </c>
    </row>
    <row r="251">
      <c r="A251" s="7" t="n"/>
      <c r="B251" s="7" t="n"/>
      <c r="C251" s="7" t="n"/>
      <c r="D251" s="7" t="n"/>
      <c r="E251" s="8" t="n"/>
      <c r="F251" s="9">
        <f>IF(OR(D251="",E251=""),"",E251+VLOOKUP(D251,Frecuencias!$A$2:$B$4,2,FALSE))</f>
        <v/>
      </c>
      <c r="G251">
        <f>IF(F251="","",F251-TODAY())</f>
        <v/>
      </c>
      <c r="H251">
        <f>IF(G251="","",IF(G251&lt;0,"Con retraso",IF(G251&lt;=7,"Esta semana","Al día")))</f>
        <v/>
      </c>
    </row>
    <row r="252">
      <c r="A252" s="7" t="n"/>
      <c r="B252" s="7" t="n"/>
      <c r="C252" s="7" t="n"/>
      <c r="D252" s="7" t="n"/>
      <c r="E252" s="8" t="n"/>
      <c r="F252" s="9">
        <f>IF(OR(D252="",E252=""),"",E252+VLOOKUP(D252,Frecuencias!$A$2:$B$4,2,FALSE))</f>
        <v/>
      </c>
      <c r="G252">
        <f>IF(F252="","",F252-TODAY())</f>
        <v/>
      </c>
      <c r="H252">
        <f>IF(G252="","",IF(G252&lt;0,"Con retraso",IF(G252&lt;=7,"Esta semana","Al día")))</f>
        <v/>
      </c>
    </row>
    <row r="253">
      <c r="A253" s="7" t="n"/>
      <c r="B253" s="7" t="n"/>
      <c r="C253" s="7" t="n"/>
      <c r="D253" s="7" t="n"/>
      <c r="E253" s="8" t="n"/>
      <c r="F253" s="9">
        <f>IF(OR(D253="",E253=""),"",E253+VLOOKUP(D253,Frecuencias!$A$2:$B$4,2,FALSE))</f>
        <v/>
      </c>
      <c r="G253">
        <f>IF(F253="","",F253-TODAY())</f>
        <v/>
      </c>
      <c r="H253">
        <f>IF(G253="","",IF(G253&lt;0,"Con retraso",IF(G253&lt;=7,"Esta semana","Al día")))</f>
        <v/>
      </c>
    </row>
    <row r="254">
      <c r="A254" s="7" t="n"/>
      <c r="B254" s="7" t="n"/>
      <c r="C254" s="7" t="n"/>
      <c r="D254" s="7" t="n"/>
      <c r="E254" s="8" t="n"/>
      <c r="F254" s="9">
        <f>IF(OR(D254="",E254=""),"",E254+VLOOKUP(D254,Frecuencias!$A$2:$B$4,2,FALSE))</f>
        <v/>
      </c>
      <c r="G254">
        <f>IF(F254="","",F254-TODAY())</f>
        <v/>
      </c>
      <c r="H254">
        <f>IF(G254="","",IF(G254&lt;0,"Con retraso",IF(G254&lt;=7,"Esta semana","Al día")))</f>
        <v/>
      </c>
    </row>
    <row r="255">
      <c r="A255" s="7" t="n"/>
      <c r="B255" s="7" t="n"/>
      <c r="C255" s="7" t="n"/>
      <c r="D255" s="7" t="n"/>
      <c r="E255" s="8" t="n"/>
      <c r="F255" s="9">
        <f>IF(OR(D255="",E255=""),"",E255+VLOOKUP(D255,Frecuencias!$A$2:$B$4,2,FALSE))</f>
        <v/>
      </c>
      <c r="G255">
        <f>IF(F255="","",F255-TODAY())</f>
        <v/>
      </c>
      <c r="H255">
        <f>IF(G255="","",IF(G255&lt;0,"Con retraso",IF(G255&lt;=7,"Esta semana","Al día")))</f>
        <v/>
      </c>
    </row>
    <row r="256">
      <c r="A256" s="7" t="n"/>
      <c r="B256" s="7" t="n"/>
      <c r="C256" s="7" t="n"/>
      <c r="D256" s="7" t="n"/>
      <c r="E256" s="8" t="n"/>
      <c r="F256" s="9">
        <f>IF(OR(D256="",E256=""),"",E256+VLOOKUP(D256,Frecuencias!$A$2:$B$4,2,FALSE))</f>
        <v/>
      </c>
      <c r="G256">
        <f>IF(F256="","",F256-TODAY())</f>
        <v/>
      </c>
      <c r="H256">
        <f>IF(G256="","",IF(G256&lt;0,"Con retraso",IF(G256&lt;=7,"Esta semana","Al día")))</f>
        <v/>
      </c>
    </row>
    <row r="257">
      <c r="A257" s="7" t="n"/>
      <c r="B257" s="7" t="n"/>
      <c r="C257" s="7" t="n"/>
      <c r="D257" s="7" t="n"/>
      <c r="E257" s="8" t="n"/>
      <c r="F257" s="9">
        <f>IF(OR(D257="",E257=""),"",E257+VLOOKUP(D257,Frecuencias!$A$2:$B$4,2,FALSE))</f>
        <v/>
      </c>
      <c r="G257">
        <f>IF(F257="","",F257-TODAY())</f>
        <v/>
      </c>
      <c r="H257">
        <f>IF(G257="","",IF(G257&lt;0,"Con retraso",IF(G257&lt;=7,"Esta semana","Al día")))</f>
        <v/>
      </c>
    </row>
    <row r="258">
      <c r="A258" s="7" t="n"/>
      <c r="B258" s="7" t="n"/>
      <c r="C258" s="7" t="n"/>
      <c r="D258" s="7" t="n"/>
      <c r="E258" s="8" t="n"/>
      <c r="F258" s="9">
        <f>IF(OR(D258="",E258=""),"",E258+VLOOKUP(D258,Frecuencias!$A$2:$B$4,2,FALSE))</f>
        <v/>
      </c>
      <c r="G258">
        <f>IF(F258="","",F258-TODAY())</f>
        <v/>
      </c>
      <c r="H258">
        <f>IF(G258="","",IF(G258&lt;0,"Con retraso",IF(G258&lt;=7,"Esta semana","Al día")))</f>
        <v/>
      </c>
    </row>
    <row r="259">
      <c r="A259" s="7" t="n"/>
      <c r="B259" s="7" t="n"/>
      <c r="C259" s="7" t="n"/>
      <c r="D259" s="7" t="n"/>
      <c r="E259" s="8" t="n"/>
      <c r="F259" s="9">
        <f>IF(OR(D259="",E259=""),"",E259+VLOOKUP(D259,Frecuencias!$A$2:$B$4,2,FALSE))</f>
        <v/>
      </c>
      <c r="G259">
        <f>IF(F259="","",F259-TODAY())</f>
        <v/>
      </c>
      <c r="H259">
        <f>IF(G259="","",IF(G259&lt;0,"Con retraso",IF(G259&lt;=7,"Esta semana","Al día")))</f>
        <v/>
      </c>
    </row>
    <row r="260">
      <c r="A260" s="7" t="n"/>
      <c r="B260" s="7" t="n"/>
      <c r="C260" s="7" t="n"/>
      <c r="D260" s="7" t="n"/>
      <c r="E260" s="8" t="n"/>
      <c r="F260" s="9">
        <f>IF(OR(D260="",E260=""),"",E260+VLOOKUP(D260,Frecuencias!$A$2:$B$4,2,FALSE))</f>
        <v/>
      </c>
      <c r="G260">
        <f>IF(F260="","",F260-TODAY())</f>
        <v/>
      </c>
      <c r="H260">
        <f>IF(G260="","",IF(G260&lt;0,"Con retraso",IF(G260&lt;=7,"Esta semana","Al día")))</f>
        <v/>
      </c>
    </row>
    <row r="261">
      <c r="A261" s="7" t="n"/>
      <c r="B261" s="7" t="n"/>
      <c r="C261" s="7" t="n"/>
      <c r="D261" s="7" t="n"/>
      <c r="E261" s="8" t="n"/>
      <c r="F261" s="9">
        <f>IF(OR(D261="",E261=""),"",E261+VLOOKUP(D261,Frecuencias!$A$2:$B$4,2,FALSE))</f>
        <v/>
      </c>
      <c r="G261">
        <f>IF(F261="","",F261-TODAY())</f>
        <v/>
      </c>
      <c r="H261">
        <f>IF(G261="","",IF(G261&lt;0,"Con retraso",IF(G261&lt;=7,"Esta semana","Al día")))</f>
        <v/>
      </c>
    </row>
    <row r="262">
      <c r="A262" s="7" t="n"/>
      <c r="B262" s="7" t="n"/>
      <c r="C262" s="7" t="n"/>
      <c r="D262" s="7" t="n"/>
      <c r="E262" s="8" t="n"/>
      <c r="F262" s="9">
        <f>IF(OR(D262="",E262=""),"",E262+VLOOKUP(D262,Frecuencias!$A$2:$B$4,2,FALSE))</f>
        <v/>
      </c>
      <c r="G262">
        <f>IF(F262="","",F262-TODAY())</f>
        <v/>
      </c>
      <c r="H262">
        <f>IF(G262="","",IF(G262&lt;0,"Con retraso",IF(G262&lt;=7,"Esta semana","Al día")))</f>
        <v/>
      </c>
    </row>
    <row r="263">
      <c r="A263" s="7" t="n"/>
      <c r="B263" s="7" t="n"/>
      <c r="C263" s="7" t="n"/>
      <c r="D263" s="7" t="n"/>
      <c r="E263" s="8" t="n"/>
      <c r="F263" s="9">
        <f>IF(OR(D263="",E263=""),"",E263+VLOOKUP(D263,Frecuencias!$A$2:$B$4,2,FALSE))</f>
        <v/>
      </c>
      <c r="G263">
        <f>IF(F263="","",F263-TODAY())</f>
        <v/>
      </c>
      <c r="H263">
        <f>IF(G263="","",IF(G263&lt;0,"Con retraso",IF(G263&lt;=7,"Esta semana","Al día")))</f>
        <v/>
      </c>
    </row>
    <row r="264">
      <c r="A264" s="7" t="n"/>
      <c r="B264" s="7" t="n"/>
      <c r="C264" s="7" t="n"/>
      <c r="D264" s="7" t="n"/>
      <c r="E264" s="8" t="n"/>
      <c r="F264" s="9">
        <f>IF(OR(D264="",E264=""),"",E264+VLOOKUP(D264,Frecuencias!$A$2:$B$4,2,FALSE))</f>
        <v/>
      </c>
      <c r="G264">
        <f>IF(F264="","",F264-TODAY())</f>
        <v/>
      </c>
      <c r="H264">
        <f>IF(G264="","",IF(G264&lt;0,"Con retraso",IF(G264&lt;=7,"Esta semana","Al día")))</f>
        <v/>
      </c>
    </row>
    <row r="265">
      <c r="A265" s="7" t="n"/>
      <c r="B265" s="7" t="n"/>
      <c r="C265" s="7" t="n"/>
      <c r="D265" s="7" t="n"/>
      <c r="E265" s="8" t="n"/>
      <c r="F265" s="9">
        <f>IF(OR(D265="",E265=""),"",E265+VLOOKUP(D265,Frecuencias!$A$2:$B$4,2,FALSE))</f>
        <v/>
      </c>
      <c r="G265">
        <f>IF(F265="","",F265-TODAY())</f>
        <v/>
      </c>
      <c r="H265">
        <f>IF(G265="","",IF(G265&lt;0,"Con retraso",IF(G265&lt;=7,"Esta semana","Al día")))</f>
        <v/>
      </c>
    </row>
    <row r="266">
      <c r="A266" s="7" t="n"/>
      <c r="B266" s="7" t="n"/>
      <c r="C266" s="7" t="n"/>
      <c r="D266" s="7" t="n"/>
      <c r="E266" s="8" t="n"/>
      <c r="F266" s="9">
        <f>IF(OR(D266="",E266=""),"",E266+VLOOKUP(D266,Frecuencias!$A$2:$B$4,2,FALSE))</f>
        <v/>
      </c>
      <c r="G266">
        <f>IF(F266="","",F266-TODAY())</f>
        <v/>
      </c>
      <c r="H266">
        <f>IF(G266="","",IF(G266&lt;0,"Con retraso",IF(G266&lt;=7,"Esta semana","Al día")))</f>
        <v/>
      </c>
    </row>
    <row r="267">
      <c r="A267" s="7" t="n"/>
      <c r="B267" s="7" t="n"/>
      <c r="C267" s="7" t="n"/>
      <c r="D267" s="7" t="n"/>
      <c r="E267" s="8" t="n"/>
      <c r="F267" s="9">
        <f>IF(OR(D267="",E267=""),"",E267+VLOOKUP(D267,Frecuencias!$A$2:$B$4,2,FALSE))</f>
        <v/>
      </c>
      <c r="G267">
        <f>IF(F267="","",F267-TODAY())</f>
        <v/>
      </c>
      <c r="H267">
        <f>IF(G267="","",IF(G267&lt;0,"Con retraso",IF(G267&lt;=7,"Esta semana","Al día")))</f>
        <v/>
      </c>
    </row>
    <row r="268">
      <c r="A268" s="7" t="n"/>
      <c r="B268" s="7" t="n"/>
      <c r="C268" s="7" t="n"/>
      <c r="D268" s="7" t="n"/>
      <c r="E268" s="8" t="n"/>
      <c r="F268" s="9">
        <f>IF(OR(D268="",E268=""),"",E268+VLOOKUP(D268,Frecuencias!$A$2:$B$4,2,FALSE))</f>
        <v/>
      </c>
      <c r="G268">
        <f>IF(F268="","",F268-TODAY())</f>
        <v/>
      </c>
      <c r="H268">
        <f>IF(G268="","",IF(G268&lt;0,"Con retraso",IF(G268&lt;=7,"Esta semana","Al día")))</f>
        <v/>
      </c>
    </row>
    <row r="269">
      <c r="A269" s="7" t="n"/>
      <c r="B269" s="7" t="n"/>
      <c r="C269" s="7" t="n"/>
      <c r="D269" s="7" t="n"/>
      <c r="E269" s="8" t="n"/>
      <c r="F269" s="9">
        <f>IF(OR(D269="",E269=""),"",E269+VLOOKUP(D269,Frecuencias!$A$2:$B$4,2,FALSE))</f>
        <v/>
      </c>
      <c r="G269">
        <f>IF(F269="","",F269-TODAY())</f>
        <v/>
      </c>
      <c r="H269">
        <f>IF(G269="","",IF(G269&lt;0,"Con retraso",IF(G269&lt;=7,"Esta semana","Al día")))</f>
        <v/>
      </c>
    </row>
    <row r="270">
      <c r="A270" s="7" t="n"/>
      <c r="B270" s="7" t="n"/>
      <c r="C270" s="7" t="n"/>
      <c r="D270" s="7" t="n"/>
      <c r="E270" s="8" t="n"/>
      <c r="F270" s="9">
        <f>IF(OR(D270="",E270=""),"",E270+VLOOKUP(D270,Frecuencias!$A$2:$B$4,2,FALSE))</f>
        <v/>
      </c>
      <c r="G270">
        <f>IF(F270="","",F270-TODAY())</f>
        <v/>
      </c>
      <c r="H270">
        <f>IF(G270="","",IF(G270&lt;0,"Con retraso",IF(G270&lt;=7,"Esta semana","Al día")))</f>
        <v/>
      </c>
    </row>
    <row r="271">
      <c r="A271" s="7" t="n"/>
      <c r="B271" s="7" t="n"/>
      <c r="C271" s="7" t="n"/>
      <c r="D271" s="7" t="n"/>
      <c r="E271" s="8" t="n"/>
      <c r="F271" s="9">
        <f>IF(OR(D271="",E271=""),"",E271+VLOOKUP(D271,Frecuencias!$A$2:$B$4,2,FALSE))</f>
        <v/>
      </c>
      <c r="G271">
        <f>IF(F271="","",F271-TODAY())</f>
        <v/>
      </c>
      <c r="H271">
        <f>IF(G271="","",IF(G271&lt;0,"Con retraso",IF(G271&lt;=7,"Esta semana","Al día")))</f>
        <v/>
      </c>
    </row>
    <row r="272">
      <c r="A272" s="7" t="n"/>
      <c r="B272" s="7" t="n"/>
      <c r="C272" s="7" t="n"/>
      <c r="D272" s="7" t="n"/>
      <c r="E272" s="8" t="n"/>
      <c r="F272" s="9">
        <f>IF(OR(D272="",E272=""),"",E272+VLOOKUP(D272,Frecuencias!$A$2:$B$4,2,FALSE))</f>
        <v/>
      </c>
      <c r="G272">
        <f>IF(F272="","",F272-TODAY())</f>
        <v/>
      </c>
      <c r="H272">
        <f>IF(G272="","",IF(G272&lt;0,"Con retraso",IF(G272&lt;=7,"Esta semana","Al día")))</f>
        <v/>
      </c>
    </row>
    <row r="273">
      <c r="A273" s="7" t="n"/>
      <c r="B273" s="7" t="n"/>
      <c r="C273" s="7" t="n"/>
      <c r="D273" s="7" t="n"/>
      <c r="E273" s="8" t="n"/>
      <c r="F273" s="9">
        <f>IF(OR(D273="",E273=""),"",E273+VLOOKUP(D273,Frecuencias!$A$2:$B$4,2,FALSE))</f>
        <v/>
      </c>
      <c r="G273">
        <f>IF(F273="","",F273-TODAY())</f>
        <v/>
      </c>
      <c r="H273">
        <f>IF(G273="","",IF(G273&lt;0,"Con retraso",IF(G273&lt;=7,"Esta semana","Al día")))</f>
        <v/>
      </c>
    </row>
    <row r="274">
      <c r="A274" s="7" t="n"/>
      <c r="B274" s="7" t="n"/>
      <c r="C274" s="7" t="n"/>
      <c r="D274" s="7" t="n"/>
      <c r="E274" s="8" t="n"/>
      <c r="F274" s="9">
        <f>IF(OR(D274="",E274=""),"",E274+VLOOKUP(D274,Frecuencias!$A$2:$B$4,2,FALSE))</f>
        <v/>
      </c>
      <c r="G274">
        <f>IF(F274="","",F274-TODAY())</f>
        <v/>
      </c>
      <c r="H274">
        <f>IF(G274="","",IF(G274&lt;0,"Con retraso",IF(G274&lt;=7,"Esta semana","Al día")))</f>
        <v/>
      </c>
    </row>
    <row r="275">
      <c r="A275" s="7" t="n"/>
      <c r="B275" s="7" t="n"/>
      <c r="C275" s="7" t="n"/>
      <c r="D275" s="7" t="n"/>
      <c r="E275" s="8" t="n"/>
      <c r="F275" s="9">
        <f>IF(OR(D275="",E275=""),"",E275+VLOOKUP(D275,Frecuencias!$A$2:$B$4,2,FALSE))</f>
        <v/>
      </c>
      <c r="G275">
        <f>IF(F275="","",F275-TODAY())</f>
        <v/>
      </c>
      <c r="H275">
        <f>IF(G275="","",IF(G275&lt;0,"Con retraso",IF(G275&lt;=7,"Esta semana","Al día")))</f>
        <v/>
      </c>
    </row>
    <row r="276">
      <c r="A276" s="7" t="n"/>
      <c r="B276" s="7" t="n"/>
      <c r="C276" s="7" t="n"/>
      <c r="D276" s="7" t="n"/>
      <c r="E276" s="8" t="n"/>
      <c r="F276" s="9">
        <f>IF(OR(D276="",E276=""),"",E276+VLOOKUP(D276,Frecuencias!$A$2:$B$4,2,FALSE))</f>
        <v/>
      </c>
      <c r="G276">
        <f>IF(F276="","",F276-TODAY())</f>
        <v/>
      </c>
      <c r="H276">
        <f>IF(G276="","",IF(G276&lt;0,"Con retraso",IF(G276&lt;=7,"Esta semana","Al día")))</f>
        <v/>
      </c>
    </row>
    <row r="277">
      <c r="A277" s="7" t="n"/>
      <c r="B277" s="7" t="n"/>
      <c r="C277" s="7" t="n"/>
      <c r="D277" s="7" t="n"/>
      <c r="E277" s="8" t="n"/>
      <c r="F277" s="9">
        <f>IF(OR(D277="",E277=""),"",E277+VLOOKUP(D277,Frecuencias!$A$2:$B$4,2,FALSE))</f>
        <v/>
      </c>
      <c r="G277">
        <f>IF(F277="","",F277-TODAY())</f>
        <v/>
      </c>
      <c r="H277">
        <f>IF(G277="","",IF(G277&lt;0,"Con retraso",IF(G277&lt;=7,"Esta semana","Al día")))</f>
        <v/>
      </c>
    </row>
    <row r="278">
      <c r="A278" s="7" t="n"/>
      <c r="B278" s="7" t="n"/>
      <c r="C278" s="7" t="n"/>
      <c r="D278" s="7" t="n"/>
      <c r="E278" s="8" t="n"/>
      <c r="F278" s="9">
        <f>IF(OR(D278="",E278=""),"",E278+VLOOKUP(D278,Frecuencias!$A$2:$B$4,2,FALSE))</f>
        <v/>
      </c>
      <c r="G278">
        <f>IF(F278="","",F278-TODAY())</f>
        <v/>
      </c>
      <c r="H278">
        <f>IF(G278="","",IF(G278&lt;0,"Con retraso",IF(G278&lt;=7,"Esta semana","Al día")))</f>
        <v/>
      </c>
    </row>
    <row r="279">
      <c r="A279" s="7" t="n"/>
      <c r="B279" s="7" t="n"/>
      <c r="C279" s="7" t="n"/>
      <c r="D279" s="7" t="n"/>
      <c r="E279" s="8" t="n"/>
      <c r="F279" s="9">
        <f>IF(OR(D279="",E279=""),"",E279+VLOOKUP(D279,Frecuencias!$A$2:$B$4,2,FALSE))</f>
        <v/>
      </c>
      <c r="G279">
        <f>IF(F279="","",F279-TODAY())</f>
        <v/>
      </c>
      <c r="H279">
        <f>IF(G279="","",IF(G279&lt;0,"Con retraso",IF(G279&lt;=7,"Esta semana","Al día")))</f>
        <v/>
      </c>
    </row>
    <row r="280">
      <c r="A280" s="7" t="n"/>
      <c r="B280" s="7" t="n"/>
      <c r="C280" s="7" t="n"/>
      <c r="D280" s="7" t="n"/>
      <c r="E280" s="8" t="n"/>
      <c r="F280" s="9">
        <f>IF(OR(D280="",E280=""),"",E280+VLOOKUP(D280,Frecuencias!$A$2:$B$4,2,FALSE))</f>
        <v/>
      </c>
      <c r="G280">
        <f>IF(F280="","",F280-TODAY())</f>
        <v/>
      </c>
      <c r="H280">
        <f>IF(G280="","",IF(G280&lt;0,"Con retraso",IF(G280&lt;=7,"Esta semana","Al día")))</f>
        <v/>
      </c>
    </row>
    <row r="281">
      <c r="A281" s="7" t="n"/>
      <c r="B281" s="7" t="n"/>
      <c r="C281" s="7" t="n"/>
      <c r="D281" s="7" t="n"/>
      <c r="E281" s="8" t="n"/>
      <c r="F281" s="9">
        <f>IF(OR(D281="",E281=""),"",E281+VLOOKUP(D281,Frecuencias!$A$2:$B$4,2,FALSE))</f>
        <v/>
      </c>
      <c r="G281">
        <f>IF(F281="","",F281-TODAY())</f>
        <v/>
      </c>
      <c r="H281">
        <f>IF(G281="","",IF(G281&lt;0,"Con retraso",IF(G281&lt;=7,"Esta semana","Al día")))</f>
        <v/>
      </c>
    </row>
    <row r="282">
      <c r="A282" s="7" t="n"/>
      <c r="B282" s="7" t="n"/>
      <c r="C282" s="7" t="n"/>
      <c r="D282" s="7" t="n"/>
      <c r="E282" s="8" t="n"/>
      <c r="F282" s="9">
        <f>IF(OR(D282="",E282=""),"",E282+VLOOKUP(D282,Frecuencias!$A$2:$B$4,2,FALSE))</f>
        <v/>
      </c>
      <c r="G282">
        <f>IF(F282="","",F282-TODAY())</f>
        <v/>
      </c>
      <c r="H282">
        <f>IF(G282="","",IF(G282&lt;0,"Con retraso",IF(G282&lt;=7,"Esta semana","Al día")))</f>
        <v/>
      </c>
    </row>
    <row r="283">
      <c r="A283" s="7" t="n"/>
      <c r="B283" s="7" t="n"/>
      <c r="C283" s="7" t="n"/>
      <c r="D283" s="7" t="n"/>
      <c r="E283" s="8" t="n"/>
      <c r="F283" s="9">
        <f>IF(OR(D283="",E283=""),"",E283+VLOOKUP(D283,Frecuencias!$A$2:$B$4,2,FALSE))</f>
        <v/>
      </c>
      <c r="G283">
        <f>IF(F283="","",F283-TODAY())</f>
        <v/>
      </c>
      <c r="H283">
        <f>IF(G283="","",IF(G283&lt;0,"Con retraso",IF(G283&lt;=7,"Esta semana","Al día")))</f>
        <v/>
      </c>
    </row>
    <row r="284">
      <c r="A284" s="7" t="n"/>
      <c r="B284" s="7" t="n"/>
      <c r="C284" s="7" t="n"/>
      <c r="D284" s="7" t="n"/>
      <c r="E284" s="8" t="n"/>
      <c r="F284" s="9">
        <f>IF(OR(D284="",E284=""),"",E284+VLOOKUP(D284,Frecuencias!$A$2:$B$4,2,FALSE))</f>
        <v/>
      </c>
      <c r="G284">
        <f>IF(F284="","",F284-TODAY())</f>
        <v/>
      </c>
      <c r="H284">
        <f>IF(G284="","",IF(G284&lt;0,"Con retraso",IF(G284&lt;=7,"Esta semana","Al día")))</f>
        <v/>
      </c>
    </row>
    <row r="285">
      <c r="A285" s="7" t="n"/>
      <c r="B285" s="7" t="n"/>
      <c r="C285" s="7" t="n"/>
      <c r="D285" s="7" t="n"/>
      <c r="E285" s="8" t="n"/>
      <c r="F285" s="9">
        <f>IF(OR(D285="",E285=""),"",E285+VLOOKUP(D285,Frecuencias!$A$2:$B$4,2,FALSE))</f>
        <v/>
      </c>
      <c r="G285">
        <f>IF(F285="","",F285-TODAY())</f>
        <v/>
      </c>
      <c r="H285">
        <f>IF(G285="","",IF(G285&lt;0,"Con retraso",IF(G285&lt;=7,"Esta semana","Al día")))</f>
        <v/>
      </c>
    </row>
    <row r="286">
      <c r="A286" s="7" t="n"/>
      <c r="B286" s="7" t="n"/>
      <c r="C286" s="7" t="n"/>
      <c r="D286" s="7" t="n"/>
      <c r="E286" s="8" t="n"/>
      <c r="F286" s="9">
        <f>IF(OR(D286="",E286=""),"",E286+VLOOKUP(D286,Frecuencias!$A$2:$B$4,2,FALSE))</f>
        <v/>
      </c>
      <c r="G286">
        <f>IF(F286="","",F286-TODAY())</f>
        <v/>
      </c>
      <c r="H286">
        <f>IF(G286="","",IF(G286&lt;0,"Con retraso",IF(G286&lt;=7,"Esta semana","Al día")))</f>
        <v/>
      </c>
    </row>
    <row r="287">
      <c r="A287" s="7" t="n"/>
      <c r="B287" s="7" t="n"/>
      <c r="C287" s="7" t="n"/>
      <c r="D287" s="7" t="n"/>
      <c r="E287" s="8" t="n"/>
      <c r="F287" s="9">
        <f>IF(OR(D287="",E287=""),"",E287+VLOOKUP(D287,Frecuencias!$A$2:$B$4,2,FALSE))</f>
        <v/>
      </c>
      <c r="G287">
        <f>IF(F287="","",F287-TODAY())</f>
        <v/>
      </c>
      <c r="H287">
        <f>IF(G287="","",IF(G287&lt;0,"Con retraso",IF(G287&lt;=7,"Esta semana","Al día")))</f>
        <v/>
      </c>
    </row>
    <row r="288">
      <c r="A288" s="7" t="n"/>
      <c r="B288" s="7" t="n"/>
      <c r="C288" s="7" t="n"/>
      <c r="D288" s="7" t="n"/>
      <c r="E288" s="8" t="n"/>
      <c r="F288" s="9">
        <f>IF(OR(D288="",E288=""),"",E288+VLOOKUP(D288,Frecuencias!$A$2:$B$4,2,FALSE))</f>
        <v/>
      </c>
      <c r="G288">
        <f>IF(F288="","",F288-TODAY())</f>
        <v/>
      </c>
      <c r="H288">
        <f>IF(G288="","",IF(G288&lt;0,"Con retraso",IF(G288&lt;=7,"Esta semana","Al día")))</f>
        <v/>
      </c>
    </row>
    <row r="289">
      <c r="A289" s="7" t="n"/>
      <c r="B289" s="7" t="n"/>
      <c r="C289" s="7" t="n"/>
      <c r="D289" s="7" t="n"/>
      <c r="E289" s="8" t="n"/>
      <c r="F289" s="9">
        <f>IF(OR(D289="",E289=""),"",E289+VLOOKUP(D289,Frecuencias!$A$2:$B$4,2,FALSE))</f>
        <v/>
      </c>
      <c r="G289">
        <f>IF(F289="","",F289-TODAY())</f>
        <v/>
      </c>
      <c r="H289">
        <f>IF(G289="","",IF(G289&lt;0,"Con retraso",IF(G289&lt;=7,"Esta semana","Al día")))</f>
        <v/>
      </c>
    </row>
    <row r="290">
      <c r="A290" s="7" t="n"/>
      <c r="B290" s="7" t="n"/>
      <c r="C290" s="7" t="n"/>
      <c r="D290" s="7" t="n"/>
      <c r="E290" s="8" t="n"/>
      <c r="F290" s="9">
        <f>IF(OR(D290="",E290=""),"",E290+VLOOKUP(D290,Frecuencias!$A$2:$B$4,2,FALSE))</f>
        <v/>
      </c>
      <c r="G290">
        <f>IF(F290="","",F290-TODAY())</f>
        <v/>
      </c>
      <c r="H290">
        <f>IF(G290="","",IF(G290&lt;0,"Con retraso",IF(G290&lt;=7,"Esta semana","Al día")))</f>
        <v/>
      </c>
    </row>
    <row r="291">
      <c r="A291" s="7" t="n"/>
      <c r="B291" s="7" t="n"/>
      <c r="C291" s="7" t="n"/>
      <c r="D291" s="7" t="n"/>
      <c r="E291" s="8" t="n"/>
      <c r="F291" s="9">
        <f>IF(OR(D291="",E291=""),"",E291+VLOOKUP(D291,Frecuencias!$A$2:$B$4,2,FALSE))</f>
        <v/>
      </c>
      <c r="G291">
        <f>IF(F291="","",F291-TODAY())</f>
        <v/>
      </c>
      <c r="H291">
        <f>IF(G291="","",IF(G291&lt;0,"Con retraso",IF(G291&lt;=7,"Esta semana","Al día")))</f>
        <v/>
      </c>
    </row>
    <row r="292">
      <c r="A292" s="7" t="n"/>
      <c r="B292" s="7" t="n"/>
      <c r="C292" s="7" t="n"/>
      <c r="D292" s="7" t="n"/>
      <c r="E292" s="8" t="n"/>
      <c r="F292" s="9">
        <f>IF(OR(D292="",E292=""),"",E292+VLOOKUP(D292,Frecuencias!$A$2:$B$4,2,FALSE))</f>
        <v/>
      </c>
      <c r="G292">
        <f>IF(F292="","",F292-TODAY())</f>
        <v/>
      </c>
      <c r="H292">
        <f>IF(G292="","",IF(G292&lt;0,"Con retraso",IF(G292&lt;=7,"Esta semana","Al día")))</f>
        <v/>
      </c>
    </row>
    <row r="293">
      <c r="A293" s="7" t="n"/>
      <c r="B293" s="7" t="n"/>
      <c r="C293" s="7" t="n"/>
      <c r="D293" s="7" t="n"/>
      <c r="E293" s="8" t="n"/>
      <c r="F293" s="9">
        <f>IF(OR(D293="",E293=""),"",E293+VLOOKUP(D293,Frecuencias!$A$2:$B$4,2,FALSE))</f>
        <v/>
      </c>
      <c r="G293">
        <f>IF(F293="","",F293-TODAY())</f>
        <v/>
      </c>
      <c r="H293">
        <f>IF(G293="","",IF(G293&lt;0,"Con retraso",IF(G293&lt;=7,"Esta semana","Al día")))</f>
        <v/>
      </c>
    </row>
    <row r="294">
      <c r="A294" s="7" t="n"/>
      <c r="B294" s="7" t="n"/>
      <c r="C294" s="7" t="n"/>
      <c r="D294" s="7" t="n"/>
      <c r="E294" s="8" t="n"/>
      <c r="F294" s="9">
        <f>IF(OR(D294="",E294=""),"",E294+VLOOKUP(D294,Frecuencias!$A$2:$B$4,2,FALSE))</f>
        <v/>
      </c>
      <c r="G294">
        <f>IF(F294="","",F294-TODAY())</f>
        <v/>
      </c>
      <c r="H294">
        <f>IF(G294="","",IF(G294&lt;0,"Con retraso",IF(G294&lt;=7,"Esta semana","Al día")))</f>
        <v/>
      </c>
    </row>
    <row r="295">
      <c r="A295" s="7" t="n"/>
      <c r="B295" s="7" t="n"/>
      <c r="C295" s="7" t="n"/>
      <c r="D295" s="7" t="n"/>
      <c r="E295" s="8" t="n"/>
      <c r="F295" s="9">
        <f>IF(OR(D295="",E295=""),"",E295+VLOOKUP(D295,Frecuencias!$A$2:$B$4,2,FALSE))</f>
        <v/>
      </c>
      <c r="G295">
        <f>IF(F295="","",F295-TODAY())</f>
        <v/>
      </c>
      <c r="H295">
        <f>IF(G295="","",IF(G295&lt;0,"Con retraso",IF(G295&lt;=7,"Esta semana","Al día")))</f>
        <v/>
      </c>
    </row>
    <row r="296">
      <c r="A296" s="7" t="n"/>
      <c r="B296" s="7" t="n"/>
      <c r="C296" s="7" t="n"/>
      <c r="D296" s="7" t="n"/>
      <c r="E296" s="8" t="n"/>
      <c r="F296" s="9">
        <f>IF(OR(D296="",E296=""),"",E296+VLOOKUP(D296,Frecuencias!$A$2:$B$4,2,FALSE))</f>
        <v/>
      </c>
      <c r="G296">
        <f>IF(F296="","",F296-TODAY())</f>
        <v/>
      </c>
      <c r="H296">
        <f>IF(G296="","",IF(G296&lt;0,"Con retraso",IF(G296&lt;=7,"Esta semana","Al día")))</f>
        <v/>
      </c>
    </row>
    <row r="297">
      <c r="A297" s="7" t="n"/>
      <c r="B297" s="7" t="n"/>
      <c r="C297" s="7" t="n"/>
      <c r="D297" s="7" t="n"/>
      <c r="E297" s="8" t="n"/>
      <c r="F297" s="9">
        <f>IF(OR(D297="",E297=""),"",E297+VLOOKUP(D297,Frecuencias!$A$2:$B$4,2,FALSE))</f>
        <v/>
      </c>
      <c r="G297">
        <f>IF(F297="","",F297-TODAY())</f>
        <v/>
      </c>
      <c r="H297">
        <f>IF(G297="","",IF(G297&lt;0,"Con retraso",IF(G297&lt;=7,"Esta semana","Al día")))</f>
        <v/>
      </c>
    </row>
    <row r="298">
      <c r="A298" s="7" t="n"/>
      <c r="B298" s="7" t="n"/>
      <c r="C298" s="7" t="n"/>
      <c r="D298" s="7" t="n"/>
      <c r="E298" s="8" t="n"/>
      <c r="F298" s="9">
        <f>IF(OR(D298="",E298=""),"",E298+VLOOKUP(D298,Frecuencias!$A$2:$B$4,2,FALSE))</f>
        <v/>
      </c>
      <c r="G298">
        <f>IF(F298="","",F298-TODAY())</f>
        <v/>
      </c>
      <c r="H298">
        <f>IF(G298="","",IF(G298&lt;0,"Con retraso",IF(G298&lt;=7,"Esta semana","Al día")))</f>
        <v/>
      </c>
    </row>
    <row r="299">
      <c r="A299" s="7" t="n"/>
      <c r="B299" s="7" t="n"/>
      <c r="C299" s="7" t="n"/>
      <c r="D299" s="7" t="n"/>
      <c r="E299" s="8" t="n"/>
      <c r="F299" s="9">
        <f>IF(OR(D299="",E299=""),"",E299+VLOOKUP(D299,Frecuencias!$A$2:$B$4,2,FALSE))</f>
        <v/>
      </c>
      <c r="G299">
        <f>IF(F299="","",F299-TODAY())</f>
        <v/>
      </c>
      <c r="H299">
        <f>IF(G299="","",IF(G299&lt;0,"Con retraso",IF(G299&lt;=7,"Esta semana","Al día")))</f>
        <v/>
      </c>
    </row>
    <row r="300">
      <c r="A300" s="7" t="n"/>
      <c r="B300" s="7" t="n"/>
      <c r="C300" s="7" t="n"/>
      <c r="D300" s="7" t="n"/>
      <c r="E300" s="8" t="n"/>
      <c r="F300" s="9">
        <f>IF(OR(D300="",E300=""),"",E300+VLOOKUP(D300,Frecuencias!$A$2:$B$4,2,FALSE))</f>
        <v/>
      </c>
      <c r="G300">
        <f>IF(F300="","",F300-TODAY())</f>
        <v/>
      </c>
      <c r="H300">
        <f>IF(G300="","",IF(G300&lt;0,"Con retraso",IF(G300&lt;=7,"Esta semana","Al día")))</f>
        <v/>
      </c>
    </row>
    <row r="301">
      <c r="A301" s="7" t="n"/>
      <c r="B301" s="7" t="n"/>
      <c r="C301" s="7" t="n"/>
      <c r="D301" s="7" t="n"/>
      <c r="E301" s="8" t="n"/>
      <c r="F301" s="9">
        <f>IF(OR(D301="",E301=""),"",E301+VLOOKUP(D301,Frecuencias!$A$2:$B$4,2,FALSE))</f>
        <v/>
      </c>
      <c r="G301">
        <f>IF(F301="","",F301-TODAY())</f>
        <v/>
      </c>
      <c r="H301">
        <f>IF(G301="","",IF(G301&lt;0,"Con retraso",IF(G301&lt;=7,"Esta semana","Al día")))</f>
        <v/>
      </c>
    </row>
    <row r="302">
      <c r="A302" s="7" t="n"/>
      <c r="B302" s="7" t="n"/>
      <c r="C302" s="7" t="n"/>
      <c r="D302" s="7" t="n"/>
      <c r="E302" s="8" t="n"/>
      <c r="F302" s="9">
        <f>IF(OR(D302="",E302=""),"",E302+VLOOKUP(D302,Frecuencias!$A$2:$B$4,2,FALSE))</f>
        <v/>
      </c>
      <c r="G302">
        <f>IF(F302="","",F302-TODAY())</f>
        <v/>
      </c>
      <c r="H302">
        <f>IF(G302="","",IF(G302&lt;0,"Con retraso",IF(G302&lt;=7,"Esta semana","Al día")))</f>
        <v/>
      </c>
    </row>
    <row r="303">
      <c r="A303" s="7" t="n"/>
      <c r="B303" s="7" t="n"/>
      <c r="C303" s="7" t="n"/>
      <c r="D303" s="7" t="n"/>
      <c r="E303" s="8" t="n"/>
      <c r="F303" s="9">
        <f>IF(OR(D303="",E303=""),"",E303+VLOOKUP(D303,Frecuencias!$A$2:$B$4,2,FALSE))</f>
        <v/>
      </c>
      <c r="G303">
        <f>IF(F303="","",F303-TODAY())</f>
        <v/>
      </c>
      <c r="H303">
        <f>IF(G303="","",IF(G303&lt;0,"Con retraso",IF(G303&lt;=7,"Esta semana","Al día")))</f>
        <v/>
      </c>
    </row>
    <row r="304">
      <c r="A304" s="7" t="n"/>
      <c r="B304" s="7" t="n"/>
      <c r="C304" s="7" t="n"/>
      <c r="D304" s="7" t="n"/>
      <c r="E304" s="8" t="n"/>
      <c r="F304" s="9">
        <f>IF(OR(D304="",E304=""),"",E304+VLOOKUP(D304,Frecuencias!$A$2:$B$4,2,FALSE))</f>
        <v/>
      </c>
      <c r="G304">
        <f>IF(F304="","",F304-TODAY())</f>
        <v/>
      </c>
      <c r="H304">
        <f>IF(G304="","",IF(G304&lt;0,"Con retraso",IF(G304&lt;=7,"Esta semana","Al día")))</f>
        <v/>
      </c>
    </row>
    <row r="305">
      <c r="A305" s="7" t="n"/>
      <c r="B305" s="7" t="n"/>
      <c r="C305" s="7" t="n"/>
      <c r="D305" s="7" t="n"/>
      <c r="E305" s="8" t="n"/>
      <c r="F305" s="9">
        <f>IF(OR(D305="",E305=""),"",E305+VLOOKUP(D305,Frecuencias!$A$2:$B$4,2,FALSE))</f>
        <v/>
      </c>
      <c r="G305">
        <f>IF(F305="","",F305-TODAY())</f>
        <v/>
      </c>
      <c r="H305">
        <f>IF(G305="","",IF(G305&lt;0,"Con retraso",IF(G305&lt;=7,"Esta semana","Al día")))</f>
        <v/>
      </c>
    </row>
    <row r="306">
      <c r="A306" s="7" t="n"/>
      <c r="B306" s="7" t="n"/>
      <c r="C306" s="7" t="n"/>
      <c r="D306" s="7" t="n"/>
      <c r="E306" s="8" t="n"/>
      <c r="F306" s="9">
        <f>IF(OR(D306="",E306=""),"",E306+VLOOKUP(D306,Frecuencias!$A$2:$B$4,2,FALSE))</f>
        <v/>
      </c>
      <c r="G306">
        <f>IF(F306="","",F306-TODAY())</f>
        <v/>
      </c>
      <c r="H306">
        <f>IF(G306="","",IF(G306&lt;0,"Con retraso",IF(G306&lt;=7,"Esta semana","Al día")))</f>
        <v/>
      </c>
    </row>
    <row r="307">
      <c r="A307" s="7" t="n"/>
      <c r="B307" s="7" t="n"/>
      <c r="C307" s="7" t="n"/>
      <c r="D307" s="7" t="n"/>
      <c r="E307" s="8" t="n"/>
      <c r="F307" s="9">
        <f>IF(OR(D307="",E307=""),"",E307+VLOOKUP(D307,Frecuencias!$A$2:$B$4,2,FALSE))</f>
        <v/>
      </c>
      <c r="G307">
        <f>IF(F307="","",F307-TODAY())</f>
        <v/>
      </c>
      <c r="H307">
        <f>IF(G307="","",IF(G307&lt;0,"Con retraso",IF(G307&lt;=7,"Esta semana","Al día")))</f>
        <v/>
      </c>
    </row>
    <row r="308">
      <c r="A308" s="7" t="n"/>
      <c r="B308" s="7" t="n"/>
      <c r="C308" s="7" t="n"/>
      <c r="D308" s="7" t="n"/>
      <c r="E308" s="8" t="n"/>
      <c r="F308" s="9">
        <f>IF(OR(D308="",E308=""),"",E308+VLOOKUP(D308,Frecuencias!$A$2:$B$4,2,FALSE))</f>
        <v/>
      </c>
      <c r="G308">
        <f>IF(F308="","",F308-TODAY())</f>
        <v/>
      </c>
      <c r="H308">
        <f>IF(G308="","",IF(G308&lt;0,"Con retraso",IF(G308&lt;=7,"Esta semana","Al día")))</f>
        <v/>
      </c>
    </row>
    <row r="309">
      <c r="A309" s="7" t="n"/>
      <c r="B309" s="7" t="n"/>
      <c r="C309" s="7" t="n"/>
      <c r="D309" s="7" t="n"/>
      <c r="E309" s="8" t="n"/>
      <c r="F309" s="9">
        <f>IF(OR(D309="",E309=""),"",E309+VLOOKUP(D309,Frecuencias!$A$2:$B$4,2,FALSE))</f>
        <v/>
      </c>
      <c r="G309">
        <f>IF(F309="","",F309-TODAY())</f>
        <v/>
      </c>
      <c r="H309">
        <f>IF(G309="","",IF(G309&lt;0,"Con retraso",IF(G309&lt;=7,"Esta semana","Al día")))</f>
        <v/>
      </c>
    </row>
    <row r="310">
      <c r="A310" s="7" t="n"/>
      <c r="B310" s="7" t="n"/>
      <c r="C310" s="7" t="n"/>
      <c r="D310" s="7" t="n"/>
      <c r="E310" s="8" t="n"/>
      <c r="F310" s="9">
        <f>IF(OR(D310="",E310=""),"",E310+VLOOKUP(D310,Frecuencias!$A$2:$B$4,2,FALSE))</f>
        <v/>
      </c>
      <c r="G310">
        <f>IF(F310="","",F310-TODAY())</f>
        <v/>
      </c>
      <c r="H310">
        <f>IF(G310="","",IF(G310&lt;0,"Con retraso",IF(G310&lt;=7,"Esta semana","Al día")))</f>
        <v/>
      </c>
    </row>
    <row r="311">
      <c r="A311" s="7" t="n"/>
      <c r="B311" s="7" t="n"/>
      <c r="C311" s="7" t="n"/>
      <c r="D311" s="7" t="n"/>
      <c r="E311" s="8" t="n"/>
      <c r="F311" s="9">
        <f>IF(OR(D311="",E311=""),"",E311+VLOOKUP(D311,Frecuencias!$A$2:$B$4,2,FALSE))</f>
        <v/>
      </c>
      <c r="G311">
        <f>IF(F311="","",F311-TODAY())</f>
        <v/>
      </c>
      <c r="H311">
        <f>IF(G311="","",IF(G311&lt;0,"Con retraso",IF(G311&lt;=7,"Esta semana","Al día")))</f>
        <v/>
      </c>
    </row>
    <row r="312">
      <c r="A312" s="7" t="n"/>
      <c r="B312" s="7" t="n"/>
      <c r="C312" s="7" t="n"/>
      <c r="D312" s="7" t="n"/>
      <c r="E312" s="8" t="n"/>
      <c r="F312" s="9">
        <f>IF(OR(D312="",E312=""),"",E312+VLOOKUP(D312,Frecuencias!$A$2:$B$4,2,FALSE))</f>
        <v/>
      </c>
      <c r="G312">
        <f>IF(F312="","",F312-TODAY())</f>
        <v/>
      </c>
      <c r="H312">
        <f>IF(G312="","",IF(G312&lt;0,"Con retraso",IF(G312&lt;=7,"Esta semana","Al día")))</f>
        <v/>
      </c>
    </row>
    <row r="313">
      <c r="A313" s="7" t="n"/>
      <c r="B313" s="7" t="n"/>
      <c r="C313" s="7" t="n"/>
      <c r="D313" s="7" t="n"/>
      <c r="E313" s="8" t="n"/>
      <c r="F313" s="9">
        <f>IF(OR(D313="",E313=""),"",E313+VLOOKUP(D313,Frecuencias!$A$2:$B$4,2,FALSE))</f>
        <v/>
      </c>
      <c r="G313">
        <f>IF(F313="","",F313-TODAY())</f>
        <v/>
      </c>
      <c r="H313">
        <f>IF(G313="","",IF(G313&lt;0,"Con retraso",IF(G313&lt;=7,"Esta semana","Al día")))</f>
        <v/>
      </c>
    </row>
    <row r="314">
      <c r="A314" s="7" t="n"/>
      <c r="B314" s="7" t="n"/>
      <c r="C314" s="7" t="n"/>
      <c r="D314" s="7" t="n"/>
      <c r="E314" s="8" t="n"/>
      <c r="F314" s="9">
        <f>IF(OR(D314="",E314=""),"",E314+VLOOKUP(D314,Frecuencias!$A$2:$B$4,2,FALSE))</f>
        <v/>
      </c>
      <c r="G314">
        <f>IF(F314="","",F314-TODAY())</f>
        <v/>
      </c>
      <c r="H314">
        <f>IF(G314="","",IF(G314&lt;0,"Con retraso",IF(G314&lt;=7,"Esta semana","Al día")))</f>
        <v/>
      </c>
    </row>
    <row r="315">
      <c r="A315" s="7" t="n"/>
      <c r="B315" s="7" t="n"/>
      <c r="C315" s="7" t="n"/>
      <c r="D315" s="7" t="n"/>
      <c r="E315" s="8" t="n"/>
      <c r="F315" s="9">
        <f>IF(OR(D315="",E315=""),"",E315+VLOOKUP(D315,Frecuencias!$A$2:$B$4,2,FALSE))</f>
        <v/>
      </c>
      <c r="G315">
        <f>IF(F315="","",F315-TODAY())</f>
        <v/>
      </c>
      <c r="H315">
        <f>IF(G315="","",IF(G315&lt;0,"Con retraso",IF(G315&lt;=7,"Esta semana","Al día")))</f>
        <v/>
      </c>
    </row>
    <row r="316">
      <c r="A316" s="7" t="n"/>
      <c r="B316" s="7" t="n"/>
      <c r="C316" s="7" t="n"/>
      <c r="D316" s="7" t="n"/>
      <c r="E316" s="8" t="n"/>
      <c r="F316" s="9">
        <f>IF(OR(D316="",E316=""),"",E316+VLOOKUP(D316,Frecuencias!$A$2:$B$4,2,FALSE))</f>
        <v/>
      </c>
      <c r="G316">
        <f>IF(F316="","",F316-TODAY())</f>
        <v/>
      </c>
      <c r="H316">
        <f>IF(G316="","",IF(G316&lt;0,"Con retraso",IF(G316&lt;=7,"Esta semana","Al día")))</f>
        <v/>
      </c>
    </row>
    <row r="317">
      <c r="A317" s="7" t="n"/>
      <c r="B317" s="7" t="n"/>
      <c r="C317" s="7" t="n"/>
      <c r="D317" s="7" t="n"/>
      <c r="E317" s="8" t="n"/>
      <c r="F317" s="9">
        <f>IF(OR(D317="",E317=""),"",E317+VLOOKUP(D317,Frecuencias!$A$2:$B$4,2,FALSE))</f>
        <v/>
      </c>
      <c r="G317">
        <f>IF(F317="","",F317-TODAY())</f>
        <v/>
      </c>
      <c r="H317">
        <f>IF(G317="","",IF(G317&lt;0,"Con retraso",IF(G317&lt;=7,"Esta semana","Al día")))</f>
        <v/>
      </c>
    </row>
    <row r="318">
      <c r="A318" s="7" t="n"/>
      <c r="B318" s="7" t="n"/>
      <c r="C318" s="7" t="n"/>
      <c r="D318" s="7" t="n"/>
      <c r="E318" s="8" t="n"/>
      <c r="F318" s="9">
        <f>IF(OR(D318="",E318=""),"",E318+VLOOKUP(D318,Frecuencias!$A$2:$B$4,2,FALSE))</f>
        <v/>
      </c>
      <c r="G318">
        <f>IF(F318="","",F318-TODAY())</f>
        <v/>
      </c>
      <c r="H318">
        <f>IF(G318="","",IF(G318&lt;0,"Con retraso",IF(G318&lt;=7,"Esta semana","Al día")))</f>
        <v/>
      </c>
    </row>
    <row r="319">
      <c r="A319" s="7" t="n"/>
      <c r="B319" s="7" t="n"/>
      <c r="C319" s="7" t="n"/>
      <c r="D319" s="7" t="n"/>
      <c r="E319" s="8" t="n"/>
      <c r="F319" s="9">
        <f>IF(OR(D319="",E319=""),"",E319+VLOOKUP(D319,Frecuencias!$A$2:$B$4,2,FALSE))</f>
        <v/>
      </c>
      <c r="G319">
        <f>IF(F319="","",F319-TODAY())</f>
        <v/>
      </c>
      <c r="H319">
        <f>IF(G319="","",IF(G319&lt;0,"Con retraso",IF(G319&lt;=7,"Esta semana","Al día")))</f>
        <v/>
      </c>
    </row>
    <row r="320">
      <c r="A320" s="7" t="n"/>
      <c r="B320" s="7" t="n"/>
      <c r="C320" s="7" t="n"/>
      <c r="D320" s="7" t="n"/>
      <c r="E320" s="8" t="n"/>
      <c r="F320" s="9">
        <f>IF(OR(D320="",E320=""),"",E320+VLOOKUP(D320,Frecuencias!$A$2:$B$4,2,FALSE))</f>
        <v/>
      </c>
      <c r="G320">
        <f>IF(F320="","",F320-TODAY())</f>
        <v/>
      </c>
      <c r="H320">
        <f>IF(G320="","",IF(G320&lt;0,"Con retraso",IF(G320&lt;=7,"Esta semana","Al día")))</f>
        <v/>
      </c>
    </row>
    <row r="321">
      <c r="A321" s="7" t="n"/>
      <c r="B321" s="7" t="n"/>
      <c r="C321" s="7" t="n"/>
      <c r="D321" s="7" t="n"/>
      <c r="E321" s="8" t="n"/>
      <c r="F321" s="9">
        <f>IF(OR(D321="",E321=""),"",E321+VLOOKUP(D321,Frecuencias!$A$2:$B$4,2,FALSE))</f>
        <v/>
      </c>
      <c r="G321">
        <f>IF(F321="","",F321-TODAY())</f>
        <v/>
      </c>
      <c r="H321">
        <f>IF(G321="","",IF(G321&lt;0,"Con retraso",IF(G321&lt;=7,"Esta semana","Al día")))</f>
        <v/>
      </c>
    </row>
    <row r="322">
      <c r="A322" s="7" t="n"/>
      <c r="B322" s="7" t="n"/>
      <c r="C322" s="7" t="n"/>
      <c r="D322" s="7" t="n"/>
      <c r="E322" s="8" t="n"/>
      <c r="F322" s="9">
        <f>IF(OR(D322="",E322=""),"",E322+VLOOKUP(D322,Frecuencias!$A$2:$B$4,2,FALSE))</f>
        <v/>
      </c>
      <c r="G322">
        <f>IF(F322="","",F322-TODAY())</f>
        <v/>
      </c>
      <c r="H322">
        <f>IF(G322="","",IF(G322&lt;0,"Con retraso",IF(G322&lt;=7,"Esta semana","Al día")))</f>
        <v/>
      </c>
    </row>
    <row r="323">
      <c r="A323" s="7" t="n"/>
      <c r="B323" s="7" t="n"/>
      <c r="C323" s="7" t="n"/>
      <c r="D323" s="7" t="n"/>
      <c r="E323" s="8" t="n"/>
      <c r="F323" s="9">
        <f>IF(OR(D323="",E323=""),"",E323+VLOOKUP(D323,Frecuencias!$A$2:$B$4,2,FALSE))</f>
        <v/>
      </c>
      <c r="G323">
        <f>IF(F323="","",F323-TODAY())</f>
        <v/>
      </c>
      <c r="H323">
        <f>IF(G323="","",IF(G323&lt;0,"Con retraso",IF(G323&lt;=7,"Esta semana","Al día")))</f>
        <v/>
      </c>
    </row>
    <row r="324">
      <c r="A324" s="7" t="n"/>
      <c r="B324" s="7" t="n"/>
      <c r="C324" s="7" t="n"/>
      <c r="D324" s="7" t="n"/>
      <c r="E324" s="8" t="n"/>
      <c r="F324" s="9">
        <f>IF(OR(D324="",E324=""),"",E324+VLOOKUP(D324,Frecuencias!$A$2:$B$4,2,FALSE))</f>
        <v/>
      </c>
      <c r="G324">
        <f>IF(F324="","",F324-TODAY())</f>
        <v/>
      </c>
      <c r="H324">
        <f>IF(G324="","",IF(G324&lt;0,"Con retraso",IF(G324&lt;=7,"Esta semana","Al día")))</f>
        <v/>
      </c>
    </row>
    <row r="325">
      <c r="A325" s="7" t="n"/>
      <c r="B325" s="7" t="n"/>
      <c r="C325" s="7" t="n"/>
      <c r="D325" s="7" t="n"/>
      <c r="E325" s="8" t="n"/>
      <c r="F325" s="9">
        <f>IF(OR(D325="",E325=""),"",E325+VLOOKUP(D325,Frecuencias!$A$2:$B$4,2,FALSE))</f>
        <v/>
      </c>
      <c r="G325">
        <f>IF(F325="","",F325-TODAY())</f>
        <v/>
      </c>
      <c r="H325">
        <f>IF(G325="","",IF(G325&lt;0,"Con retraso",IF(G325&lt;=7,"Esta semana","Al día")))</f>
        <v/>
      </c>
    </row>
    <row r="326">
      <c r="A326" s="7" t="n"/>
      <c r="B326" s="7" t="n"/>
      <c r="C326" s="7" t="n"/>
      <c r="D326" s="7" t="n"/>
      <c r="E326" s="8" t="n"/>
      <c r="F326" s="9">
        <f>IF(OR(D326="",E326=""),"",E326+VLOOKUP(D326,Frecuencias!$A$2:$B$4,2,FALSE))</f>
        <v/>
      </c>
      <c r="G326">
        <f>IF(F326="","",F326-TODAY())</f>
        <v/>
      </c>
      <c r="H326">
        <f>IF(G326="","",IF(G326&lt;0,"Con retraso",IF(G326&lt;=7,"Esta semana","Al día")))</f>
        <v/>
      </c>
    </row>
    <row r="327">
      <c r="A327" s="7" t="n"/>
      <c r="B327" s="7" t="n"/>
      <c r="C327" s="7" t="n"/>
      <c r="D327" s="7" t="n"/>
      <c r="E327" s="8" t="n"/>
      <c r="F327" s="9">
        <f>IF(OR(D327="",E327=""),"",E327+VLOOKUP(D327,Frecuencias!$A$2:$B$4,2,FALSE))</f>
        <v/>
      </c>
      <c r="G327">
        <f>IF(F327="","",F327-TODAY())</f>
        <v/>
      </c>
      <c r="H327">
        <f>IF(G327="","",IF(G327&lt;0,"Con retraso",IF(G327&lt;=7,"Esta semana","Al día")))</f>
        <v/>
      </c>
    </row>
    <row r="328">
      <c r="A328" s="7" t="n"/>
      <c r="B328" s="7" t="n"/>
      <c r="C328" s="7" t="n"/>
      <c r="D328" s="7" t="n"/>
      <c r="E328" s="8" t="n"/>
      <c r="F328" s="9">
        <f>IF(OR(D328="",E328=""),"",E328+VLOOKUP(D328,Frecuencias!$A$2:$B$4,2,FALSE))</f>
        <v/>
      </c>
      <c r="G328">
        <f>IF(F328="","",F328-TODAY())</f>
        <v/>
      </c>
      <c r="H328">
        <f>IF(G328="","",IF(G328&lt;0,"Con retraso",IF(G328&lt;=7,"Esta semana","Al día")))</f>
        <v/>
      </c>
    </row>
    <row r="329">
      <c r="A329" s="7" t="n"/>
      <c r="B329" s="7" t="n"/>
      <c r="C329" s="7" t="n"/>
      <c r="D329" s="7" t="n"/>
      <c r="E329" s="8" t="n"/>
      <c r="F329" s="9">
        <f>IF(OR(D329="",E329=""),"",E329+VLOOKUP(D329,Frecuencias!$A$2:$B$4,2,FALSE))</f>
        <v/>
      </c>
      <c r="G329">
        <f>IF(F329="","",F329-TODAY())</f>
        <v/>
      </c>
      <c r="H329">
        <f>IF(G329="","",IF(G329&lt;0,"Con retraso",IF(G329&lt;=7,"Esta semana","Al día")))</f>
        <v/>
      </c>
    </row>
    <row r="330">
      <c r="A330" s="7" t="n"/>
      <c r="B330" s="7" t="n"/>
      <c r="C330" s="7" t="n"/>
      <c r="D330" s="7" t="n"/>
      <c r="E330" s="8" t="n"/>
      <c r="F330" s="9">
        <f>IF(OR(D330="",E330=""),"",E330+VLOOKUP(D330,Frecuencias!$A$2:$B$4,2,FALSE))</f>
        <v/>
      </c>
      <c r="G330">
        <f>IF(F330="","",F330-TODAY())</f>
        <v/>
      </c>
      <c r="H330">
        <f>IF(G330="","",IF(G330&lt;0,"Con retraso",IF(G330&lt;=7,"Esta semana","Al día")))</f>
        <v/>
      </c>
    </row>
    <row r="331">
      <c r="A331" s="7" t="n"/>
      <c r="B331" s="7" t="n"/>
      <c r="C331" s="7" t="n"/>
      <c r="D331" s="7" t="n"/>
      <c r="E331" s="8" t="n"/>
      <c r="F331" s="9">
        <f>IF(OR(D331="",E331=""),"",E331+VLOOKUP(D331,Frecuencias!$A$2:$B$4,2,FALSE))</f>
        <v/>
      </c>
      <c r="G331">
        <f>IF(F331="","",F331-TODAY())</f>
        <v/>
      </c>
      <c r="H331">
        <f>IF(G331="","",IF(G331&lt;0,"Con retraso",IF(G331&lt;=7,"Esta semana","Al día")))</f>
        <v/>
      </c>
    </row>
    <row r="332">
      <c r="A332" s="7" t="n"/>
      <c r="B332" s="7" t="n"/>
      <c r="C332" s="7" t="n"/>
      <c r="D332" s="7" t="n"/>
      <c r="E332" s="8" t="n"/>
      <c r="F332" s="9">
        <f>IF(OR(D332="",E332=""),"",E332+VLOOKUP(D332,Frecuencias!$A$2:$B$4,2,FALSE))</f>
        <v/>
      </c>
      <c r="G332">
        <f>IF(F332="","",F332-TODAY())</f>
        <v/>
      </c>
      <c r="H332">
        <f>IF(G332="","",IF(G332&lt;0,"Con retraso",IF(G332&lt;=7,"Esta semana","Al día")))</f>
        <v/>
      </c>
    </row>
    <row r="333">
      <c r="A333" s="7" t="n"/>
      <c r="B333" s="7" t="n"/>
      <c r="C333" s="7" t="n"/>
      <c r="D333" s="7" t="n"/>
      <c r="E333" s="8" t="n"/>
      <c r="F333" s="9">
        <f>IF(OR(D333="",E333=""),"",E333+VLOOKUP(D333,Frecuencias!$A$2:$B$4,2,FALSE))</f>
        <v/>
      </c>
      <c r="G333">
        <f>IF(F333="","",F333-TODAY())</f>
        <v/>
      </c>
      <c r="H333">
        <f>IF(G333="","",IF(G333&lt;0,"Con retraso",IF(G333&lt;=7,"Esta semana","Al día")))</f>
        <v/>
      </c>
    </row>
    <row r="334">
      <c r="A334" s="7" t="n"/>
      <c r="B334" s="7" t="n"/>
      <c r="C334" s="7" t="n"/>
      <c r="D334" s="7" t="n"/>
      <c r="E334" s="8" t="n"/>
      <c r="F334" s="9">
        <f>IF(OR(D334="",E334=""),"",E334+VLOOKUP(D334,Frecuencias!$A$2:$B$4,2,FALSE))</f>
        <v/>
      </c>
      <c r="G334">
        <f>IF(F334="","",F334-TODAY())</f>
        <v/>
      </c>
      <c r="H334">
        <f>IF(G334="","",IF(G334&lt;0,"Con retraso",IF(G334&lt;=7,"Esta semana","Al día")))</f>
        <v/>
      </c>
    </row>
    <row r="335">
      <c r="A335" s="7" t="n"/>
      <c r="B335" s="7" t="n"/>
      <c r="C335" s="7" t="n"/>
      <c r="D335" s="7" t="n"/>
      <c r="E335" s="8" t="n"/>
      <c r="F335" s="9">
        <f>IF(OR(D335="",E335=""),"",E335+VLOOKUP(D335,Frecuencias!$A$2:$B$4,2,FALSE))</f>
        <v/>
      </c>
      <c r="G335">
        <f>IF(F335="","",F335-TODAY())</f>
        <v/>
      </c>
      <c r="H335">
        <f>IF(G335="","",IF(G335&lt;0,"Con retraso",IF(G335&lt;=7,"Esta semana","Al día")))</f>
        <v/>
      </c>
    </row>
    <row r="336">
      <c r="A336" s="7" t="n"/>
      <c r="B336" s="7" t="n"/>
      <c r="C336" s="7" t="n"/>
      <c r="D336" s="7" t="n"/>
      <c r="E336" s="8" t="n"/>
      <c r="F336" s="9">
        <f>IF(OR(D336="",E336=""),"",E336+VLOOKUP(D336,Frecuencias!$A$2:$B$4,2,FALSE))</f>
        <v/>
      </c>
      <c r="G336">
        <f>IF(F336="","",F336-TODAY())</f>
        <v/>
      </c>
      <c r="H336">
        <f>IF(G336="","",IF(G336&lt;0,"Con retraso",IF(G336&lt;=7,"Esta semana","Al día")))</f>
        <v/>
      </c>
    </row>
    <row r="337">
      <c r="A337" s="7" t="n"/>
      <c r="B337" s="7" t="n"/>
      <c r="C337" s="7" t="n"/>
      <c r="D337" s="7" t="n"/>
      <c r="E337" s="8" t="n"/>
      <c r="F337" s="9">
        <f>IF(OR(D337="",E337=""),"",E337+VLOOKUP(D337,Frecuencias!$A$2:$B$4,2,FALSE))</f>
        <v/>
      </c>
      <c r="G337">
        <f>IF(F337="","",F337-TODAY())</f>
        <v/>
      </c>
      <c r="H337">
        <f>IF(G337="","",IF(G337&lt;0,"Con retraso",IF(G337&lt;=7,"Esta semana","Al día")))</f>
        <v/>
      </c>
    </row>
    <row r="338">
      <c r="A338" s="7" t="n"/>
      <c r="B338" s="7" t="n"/>
      <c r="C338" s="7" t="n"/>
      <c r="D338" s="7" t="n"/>
      <c r="E338" s="8" t="n"/>
      <c r="F338" s="9">
        <f>IF(OR(D338="",E338=""),"",E338+VLOOKUP(D338,Frecuencias!$A$2:$B$4,2,FALSE))</f>
        <v/>
      </c>
      <c r="G338">
        <f>IF(F338="","",F338-TODAY())</f>
        <v/>
      </c>
      <c r="H338">
        <f>IF(G338="","",IF(G338&lt;0,"Con retraso",IF(G338&lt;=7,"Esta semana","Al día")))</f>
        <v/>
      </c>
    </row>
    <row r="339">
      <c r="A339" s="7" t="n"/>
      <c r="B339" s="7" t="n"/>
      <c r="C339" s="7" t="n"/>
      <c r="D339" s="7" t="n"/>
      <c r="E339" s="8" t="n"/>
      <c r="F339" s="9">
        <f>IF(OR(D339="",E339=""),"",E339+VLOOKUP(D339,Frecuencias!$A$2:$B$4,2,FALSE))</f>
        <v/>
      </c>
      <c r="G339">
        <f>IF(F339="","",F339-TODAY())</f>
        <v/>
      </c>
      <c r="H339">
        <f>IF(G339="","",IF(G339&lt;0,"Con retraso",IF(G339&lt;=7,"Esta semana","Al día")))</f>
        <v/>
      </c>
    </row>
    <row r="340">
      <c r="A340" s="7" t="n"/>
      <c r="B340" s="7" t="n"/>
      <c r="C340" s="7" t="n"/>
      <c r="D340" s="7" t="n"/>
      <c r="E340" s="8" t="n"/>
      <c r="F340" s="9">
        <f>IF(OR(D340="",E340=""),"",E340+VLOOKUP(D340,Frecuencias!$A$2:$B$4,2,FALSE))</f>
        <v/>
      </c>
      <c r="G340">
        <f>IF(F340="","",F340-TODAY())</f>
        <v/>
      </c>
      <c r="H340">
        <f>IF(G340="","",IF(G340&lt;0,"Con retraso",IF(G340&lt;=7,"Esta semana","Al día")))</f>
        <v/>
      </c>
    </row>
    <row r="341">
      <c r="A341" s="7" t="n"/>
      <c r="B341" s="7" t="n"/>
      <c r="C341" s="7" t="n"/>
      <c r="D341" s="7" t="n"/>
      <c r="E341" s="8" t="n"/>
      <c r="F341" s="9">
        <f>IF(OR(D341="",E341=""),"",E341+VLOOKUP(D341,Frecuencias!$A$2:$B$4,2,FALSE))</f>
        <v/>
      </c>
      <c r="G341">
        <f>IF(F341="","",F341-TODAY())</f>
        <v/>
      </c>
      <c r="H341">
        <f>IF(G341="","",IF(G341&lt;0,"Con retraso",IF(G341&lt;=7,"Esta semana","Al día")))</f>
        <v/>
      </c>
    </row>
    <row r="342">
      <c r="A342" s="7" t="n"/>
      <c r="B342" s="7" t="n"/>
      <c r="C342" s="7" t="n"/>
      <c r="D342" s="7" t="n"/>
      <c r="E342" s="8" t="n"/>
      <c r="F342" s="9">
        <f>IF(OR(D342="",E342=""),"",E342+VLOOKUP(D342,Frecuencias!$A$2:$B$4,2,FALSE))</f>
        <v/>
      </c>
      <c r="G342">
        <f>IF(F342="","",F342-TODAY())</f>
        <v/>
      </c>
      <c r="H342">
        <f>IF(G342="","",IF(G342&lt;0,"Con retraso",IF(G342&lt;=7,"Esta semana","Al día")))</f>
        <v/>
      </c>
    </row>
    <row r="343">
      <c r="A343" s="7" t="n"/>
      <c r="B343" s="7" t="n"/>
      <c r="C343" s="7" t="n"/>
      <c r="D343" s="7" t="n"/>
      <c r="E343" s="8" t="n"/>
      <c r="F343" s="9">
        <f>IF(OR(D343="",E343=""),"",E343+VLOOKUP(D343,Frecuencias!$A$2:$B$4,2,FALSE))</f>
        <v/>
      </c>
      <c r="G343">
        <f>IF(F343="","",F343-TODAY())</f>
        <v/>
      </c>
      <c r="H343">
        <f>IF(G343="","",IF(G343&lt;0,"Con retraso",IF(G343&lt;=7,"Esta semana","Al día")))</f>
        <v/>
      </c>
    </row>
    <row r="344">
      <c r="A344" s="7" t="n"/>
      <c r="B344" s="7" t="n"/>
      <c r="C344" s="7" t="n"/>
      <c r="D344" s="7" t="n"/>
      <c r="E344" s="8" t="n"/>
      <c r="F344" s="9">
        <f>IF(OR(D344="",E344=""),"",E344+VLOOKUP(D344,Frecuencias!$A$2:$B$4,2,FALSE))</f>
        <v/>
      </c>
      <c r="G344">
        <f>IF(F344="","",F344-TODAY())</f>
        <v/>
      </c>
      <c r="H344">
        <f>IF(G344="","",IF(G344&lt;0,"Con retraso",IF(G344&lt;=7,"Esta semana","Al día")))</f>
        <v/>
      </c>
    </row>
    <row r="345">
      <c r="A345" s="7" t="n"/>
      <c r="B345" s="7" t="n"/>
      <c r="C345" s="7" t="n"/>
      <c r="D345" s="7" t="n"/>
      <c r="E345" s="8" t="n"/>
      <c r="F345" s="9">
        <f>IF(OR(D345="",E345=""),"",E345+VLOOKUP(D345,Frecuencias!$A$2:$B$4,2,FALSE))</f>
        <v/>
      </c>
      <c r="G345">
        <f>IF(F345="","",F345-TODAY())</f>
        <v/>
      </c>
      <c r="H345">
        <f>IF(G345="","",IF(G345&lt;0,"Con retraso",IF(G345&lt;=7,"Esta semana","Al día")))</f>
        <v/>
      </c>
    </row>
    <row r="346">
      <c r="A346" s="7" t="n"/>
      <c r="B346" s="7" t="n"/>
      <c r="C346" s="7" t="n"/>
      <c r="D346" s="7" t="n"/>
      <c r="E346" s="8" t="n"/>
      <c r="F346" s="9">
        <f>IF(OR(D346="",E346=""),"",E346+VLOOKUP(D346,Frecuencias!$A$2:$B$4,2,FALSE))</f>
        <v/>
      </c>
      <c r="G346">
        <f>IF(F346="","",F346-TODAY())</f>
        <v/>
      </c>
      <c r="H346">
        <f>IF(G346="","",IF(G346&lt;0,"Con retraso",IF(G346&lt;=7,"Esta semana","Al día")))</f>
        <v/>
      </c>
    </row>
    <row r="347">
      <c r="A347" s="7" t="n"/>
      <c r="B347" s="7" t="n"/>
      <c r="C347" s="7" t="n"/>
      <c r="D347" s="7" t="n"/>
      <c r="E347" s="8" t="n"/>
      <c r="F347" s="9">
        <f>IF(OR(D347="",E347=""),"",E347+VLOOKUP(D347,Frecuencias!$A$2:$B$4,2,FALSE))</f>
        <v/>
      </c>
      <c r="G347">
        <f>IF(F347="","",F347-TODAY())</f>
        <v/>
      </c>
      <c r="H347">
        <f>IF(G347="","",IF(G347&lt;0,"Con retraso",IF(G347&lt;=7,"Esta semana","Al día")))</f>
        <v/>
      </c>
    </row>
    <row r="348">
      <c r="A348" s="7" t="n"/>
      <c r="B348" s="7" t="n"/>
      <c r="C348" s="7" t="n"/>
      <c r="D348" s="7" t="n"/>
      <c r="E348" s="8" t="n"/>
      <c r="F348" s="9">
        <f>IF(OR(D348="",E348=""),"",E348+VLOOKUP(D348,Frecuencias!$A$2:$B$4,2,FALSE))</f>
        <v/>
      </c>
      <c r="G348">
        <f>IF(F348="","",F348-TODAY())</f>
        <v/>
      </c>
      <c r="H348">
        <f>IF(G348="","",IF(G348&lt;0,"Con retraso",IF(G348&lt;=7,"Esta semana","Al día")))</f>
        <v/>
      </c>
    </row>
    <row r="349">
      <c r="A349" s="7" t="n"/>
      <c r="B349" s="7" t="n"/>
      <c r="C349" s="7" t="n"/>
      <c r="D349" s="7" t="n"/>
      <c r="E349" s="8" t="n"/>
      <c r="F349" s="9">
        <f>IF(OR(D349="",E349=""),"",E349+VLOOKUP(D349,Frecuencias!$A$2:$B$4,2,FALSE))</f>
        <v/>
      </c>
      <c r="G349">
        <f>IF(F349="","",F349-TODAY())</f>
        <v/>
      </c>
      <c r="H349">
        <f>IF(G349="","",IF(G349&lt;0,"Con retraso",IF(G349&lt;=7,"Esta semana","Al día")))</f>
        <v/>
      </c>
    </row>
    <row r="350">
      <c r="A350" s="7" t="n"/>
      <c r="B350" s="7" t="n"/>
      <c r="C350" s="7" t="n"/>
      <c r="D350" s="7" t="n"/>
      <c r="E350" s="8" t="n"/>
      <c r="F350" s="9">
        <f>IF(OR(D350="",E350=""),"",E350+VLOOKUP(D350,Frecuencias!$A$2:$B$4,2,FALSE))</f>
        <v/>
      </c>
      <c r="G350">
        <f>IF(F350="","",F350-TODAY())</f>
        <v/>
      </c>
      <c r="H350">
        <f>IF(G350="","",IF(G350&lt;0,"Con retraso",IF(G350&lt;=7,"Esta semana","Al día")))</f>
        <v/>
      </c>
    </row>
    <row r="351">
      <c r="A351" s="7" t="n"/>
      <c r="B351" s="7" t="n"/>
      <c r="C351" s="7" t="n"/>
      <c r="D351" s="7" t="n"/>
      <c r="E351" s="8" t="n"/>
      <c r="F351" s="9">
        <f>IF(OR(D351="",E351=""),"",E351+VLOOKUP(D351,Frecuencias!$A$2:$B$4,2,FALSE))</f>
        <v/>
      </c>
      <c r="G351">
        <f>IF(F351="","",F351-TODAY())</f>
        <v/>
      </c>
      <c r="H351">
        <f>IF(G351="","",IF(G351&lt;0,"Con retraso",IF(G351&lt;=7,"Esta semana","Al día")))</f>
        <v/>
      </c>
    </row>
    <row r="352">
      <c r="A352" s="7" t="n"/>
      <c r="B352" s="7" t="n"/>
      <c r="C352" s="7" t="n"/>
      <c r="D352" s="7" t="n"/>
      <c r="E352" s="8" t="n"/>
      <c r="F352" s="9">
        <f>IF(OR(D352="",E352=""),"",E352+VLOOKUP(D352,Frecuencias!$A$2:$B$4,2,FALSE))</f>
        <v/>
      </c>
      <c r="G352">
        <f>IF(F352="","",F352-TODAY())</f>
        <v/>
      </c>
      <c r="H352">
        <f>IF(G352="","",IF(G352&lt;0,"Con retraso",IF(G352&lt;=7,"Esta semana","Al día")))</f>
        <v/>
      </c>
    </row>
    <row r="353">
      <c r="A353" s="7" t="n"/>
      <c r="B353" s="7" t="n"/>
      <c r="C353" s="7" t="n"/>
      <c r="D353" s="7" t="n"/>
      <c r="E353" s="8" t="n"/>
      <c r="F353" s="9">
        <f>IF(OR(D353="",E353=""),"",E353+VLOOKUP(D353,Frecuencias!$A$2:$B$4,2,FALSE))</f>
        <v/>
      </c>
      <c r="G353">
        <f>IF(F353="","",F353-TODAY())</f>
        <v/>
      </c>
      <c r="H353">
        <f>IF(G353="","",IF(G353&lt;0,"Con retraso",IF(G353&lt;=7,"Esta semana","Al día")))</f>
        <v/>
      </c>
    </row>
    <row r="354">
      <c r="A354" s="7" t="n"/>
      <c r="B354" s="7" t="n"/>
      <c r="C354" s="7" t="n"/>
      <c r="D354" s="7" t="n"/>
      <c r="E354" s="8" t="n"/>
      <c r="F354" s="9">
        <f>IF(OR(D354="",E354=""),"",E354+VLOOKUP(D354,Frecuencias!$A$2:$B$4,2,FALSE))</f>
        <v/>
      </c>
      <c r="G354">
        <f>IF(F354="","",F354-TODAY())</f>
        <v/>
      </c>
      <c r="H354">
        <f>IF(G354="","",IF(G354&lt;0,"Con retraso",IF(G354&lt;=7,"Esta semana","Al día")))</f>
        <v/>
      </c>
    </row>
    <row r="355">
      <c r="A355" s="7" t="n"/>
      <c r="B355" s="7" t="n"/>
      <c r="C355" s="7" t="n"/>
      <c r="D355" s="7" t="n"/>
      <c r="E355" s="8" t="n"/>
      <c r="F355" s="9">
        <f>IF(OR(D355="",E355=""),"",E355+VLOOKUP(D355,Frecuencias!$A$2:$B$4,2,FALSE))</f>
        <v/>
      </c>
      <c r="G355">
        <f>IF(F355="","",F355-TODAY())</f>
        <v/>
      </c>
      <c r="H355">
        <f>IF(G355="","",IF(G355&lt;0,"Con retraso",IF(G355&lt;=7,"Esta semana","Al día")))</f>
        <v/>
      </c>
    </row>
    <row r="356">
      <c r="A356" s="7" t="n"/>
      <c r="B356" s="7" t="n"/>
      <c r="C356" s="7" t="n"/>
      <c r="D356" s="7" t="n"/>
      <c r="E356" s="8" t="n"/>
      <c r="F356" s="9">
        <f>IF(OR(D356="",E356=""),"",E356+VLOOKUP(D356,Frecuencias!$A$2:$B$4,2,FALSE))</f>
        <v/>
      </c>
      <c r="G356">
        <f>IF(F356="","",F356-TODAY())</f>
        <v/>
      </c>
      <c r="H356">
        <f>IF(G356="","",IF(G356&lt;0,"Con retraso",IF(G356&lt;=7,"Esta semana","Al día")))</f>
        <v/>
      </c>
    </row>
    <row r="357">
      <c r="A357" s="7" t="n"/>
      <c r="B357" s="7" t="n"/>
      <c r="C357" s="7" t="n"/>
      <c r="D357" s="7" t="n"/>
      <c r="E357" s="8" t="n"/>
      <c r="F357" s="9">
        <f>IF(OR(D357="",E357=""),"",E357+VLOOKUP(D357,Frecuencias!$A$2:$B$4,2,FALSE))</f>
        <v/>
      </c>
      <c r="G357">
        <f>IF(F357="","",F357-TODAY())</f>
        <v/>
      </c>
      <c r="H357">
        <f>IF(G357="","",IF(G357&lt;0,"Con retraso",IF(G357&lt;=7,"Esta semana","Al día")))</f>
        <v/>
      </c>
    </row>
    <row r="358">
      <c r="A358" s="7" t="n"/>
      <c r="B358" s="7" t="n"/>
      <c r="C358" s="7" t="n"/>
      <c r="D358" s="7" t="n"/>
      <c r="E358" s="8" t="n"/>
      <c r="F358" s="9">
        <f>IF(OR(D358="",E358=""),"",E358+VLOOKUP(D358,Frecuencias!$A$2:$B$4,2,FALSE))</f>
        <v/>
      </c>
      <c r="G358">
        <f>IF(F358="","",F358-TODAY())</f>
        <v/>
      </c>
      <c r="H358">
        <f>IF(G358="","",IF(G358&lt;0,"Con retraso",IF(G358&lt;=7,"Esta semana","Al día")))</f>
        <v/>
      </c>
    </row>
    <row r="359">
      <c r="A359" s="7" t="n"/>
      <c r="B359" s="7" t="n"/>
      <c r="C359" s="7" t="n"/>
      <c r="D359" s="7" t="n"/>
      <c r="E359" s="8" t="n"/>
      <c r="F359" s="9">
        <f>IF(OR(D359="",E359=""),"",E359+VLOOKUP(D359,Frecuencias!$A$2:$B$4,2,FALSE))</f>
        <v/>
      </c>
      <c r="G359">
        <f>IF(F359="","",F359-TODAY())</f>
        <v/>
      </c>
      <c r="H359">
        <f>IF(G359="","",IF(G359&lt;0,"Con retraso",IF(G359&lt;=7,"Esta semana","Al día")))</f>
        <v/>
      </c>
    </row>
    <row r="360">
      <c r="A360" s="7" t="n"/>
      <c r="B360" s="7" t="n"/>
      <c r="C360" s="7" t="n"/>
      <c r="D360" s="7" t="n"/>
      <c r="E360" s="8" t="n"/>
      <c r="F360" s="9">
        <f>IF(OR(D360="",E360=""),"",E360+VLOOKUP(D360,Frecuencias!$A$2:$B$4,2,FALSE))</f>
        <v/>
      </c>
      <c r="G360">
        <f>IF(F360="","",F360-TODAY())</f>
        <v/>
      </c>
      <c r="H360">
        <f>IF(G360="","",IF(G360&lt;0,"Con retraso",IF(G360&lt;=7,"Esta semana","Al día")))</f>
        <v/>
      </c>
    </row>
    <row r="361">
      <c r="A361" s="7" t="n"/>
      <c r="B361" s="7" t="n"/>
      <c r="C361" s="7" t="n"/>
      <c r="D361" s="7" t="n"/>
      <c r="E361" s="8" t="n"/>
      <c r="F361" s="9">
        <f>IF(OR(D361="",E361=""),"",E361+VLOOKUP(D361,Frecuencias!$A$2:$B$4,2,FALSE))</f>
        <v/>
      </c>
      <c r="G361">
        <f>IF(F361="","",F361-TODAY())</f>
        <v/>
      </c>
      <c r="H361">
        <f>IF(G361="","",IF(G361&lt;0,"Con retraso",IF(G361&lt;=7,"Esta semana","Al día")))</f>
        <v/>
      </c>
    </row>
    <row r="362">
      <c r="A362" s="7" t="n"/>
      <c r="B362" s="7" t="n"/>
      <c r="C362" s="7" t="n"/>
      <c r="D362" s="7" t="n"/>
      <c r="E362" s="8" t="n"/>
      <c r="F362" s="9">
        <f>IF(OR(D362="",E362=""),"",E362+VLOOKUP(D362,Frecuencias!$A$2:$B$4,2,FALSE))</f>
        <v/>
      </c>
      <c r="G362">
        <f>IF(F362="","",F362-TODAY())</f>
        <v/>
      </c>
      <c r="H362">
        <f>IF(G362="","",IF(G362&lt;0,"Con retraso",IF(G362&lt;=7,"Esta semana","Al día")))</f>
        <v/>
      </c>
    </row>
    <row r="363">
      <c r="A363" s="7" t="n"/>
      <c r="B363" s="7" t="n"/>
      <c r="C363" s="7" t="n"/>
      <c r="D363" s="7" t="n"/>
      <c r="E363" s="8" t="n"/>
      <c r="F363" s="9">
        <f>IF(OR(D363="",E363=""),"",E363+VLOOKUP(D363,Frecuencias!$A$2:$B$4,2,FALSE))</f>
        <v/>
      </c>
      <c r="G363">
        <f>IF(F363="","",F363-TODAY())</f>
        <v/>
      </c>
      <c r="H363">
        <f>IF(G363="","",IF(G363&lt;0,"Con retraso",IF(G363&lt;=7,"Esta semana","Al día")))</f>
        <v/>
      </c>
    </row>
    <row r="364">
      <c r="A364" s="7" t="n"/>
      <c r="B364" s="7" t="n"/>
      <c r="C364" s="7" t="n"/>
      <c r="D364" s="7" t="n"/>
      <c r="E364" s="8" t="n"/>
      <c r="F364" s="9">
        <f>IF(OR(D364="",E364=""),"",E364+VLOOKUP(D364,Frecuencias!$A$2:$B$4,2,FALSE))</f>
        <v/>
      </c>
      <c r="G364">
        <f>IF(F364="","",F364-TODAY())</f>
        <v/>
      </c>
      <c r="H364">
        <f>IF(G364="","",IF(G364&lt;0,"Con retraso",IF(G364&lt;=7,"Esta semana","Al día")))</f>
        <v/>
      </c>
    </row>
    <row r="365">
      <c r="A365" s="7" t="n"/>
      <c r="B365" s="7" t="n"/>
      <c r="C365" s="7" t="n"/>
      <c r="D365" s="7" t="n"/>
      <c r="E365" s="8" t="n"/>
      <c r="F365" s="9">
        <f>IF(OR(D365="",E365=""),"",E365+VLOOKUP(D365,Frecuencias!$A$2:$B$4,2,FALSE))</f>
        <v/>
      </c>
      <c r="G365">
        <f>IF(F365="","",F365-TODAY())</f>
        <v/>
      </c>
      <c r="H365">
        <f>IF(G365="","",IF(G365&lt;0,"Con retraso",IF(G365&lt;=7,"Esta semana","Al día")))</f>
        <v/>
      </c>
    </row>
    <row r="366">
      <c r="A366" s="7" t="n"/>
      <c r="B366" s="7" t="n"/>
      <c r="C366" s="7" t="n"/>
      <c r="D366" s="7" t="n"/>
      <c r="E366" s="8" t="n"/>
      <c r="F366" s="9">
        <f>IF(OR(D366="",E366=""),"",E366+VLOOKUP(D366,Frecuencias!$A$2:$B$4,2,FALSE))</f>
        <v/>
      </c>
      <c r="G366">
        <f>IF(F366="","",F366-TODAY())</f>
        <v/>
      </c>
      <c r="H366">
        <f>IF(G366="","",IF(G366&lt;0,"Con retraso",IF(G366&lt;=7,"Esta semana","Al día")))</f>
        <v/>
      </c>
    </row>
    <row r="367">
      <c r="A367" s="7" t="n"/>
      <c r="B367" s="7" t="n"/>
      <c r="C367" s="7" t="n"/>
      <c r="D367" s="7" t="n"/>
      <c r="E367" s="8" t="n"/>
      <c r="F367" s="9">
        <f>IF(OR(D367="",E367=""),"",E367+VLOOKUP(D367,Frecuencias!$A$2:$B$4,2,FALSE))</f>
        <v/>
      </c>
      <c r="G367">
        <f>IF(F367="","",F367-TODAY())</f>
        <v/>
      </c>
      <c r="H367">
        <f>IF(G367="","",IF(G367&lt;0,"Con retraso",IF(G367&lt;=7,"Esta semana","Al día")))</f>
        <v/>
      </c>
    </row>
    <row r="368">
      <c r="A368" s="7" t="n"/>
      <c r="B368" s="7" t="n"/>
      <c r="C368" s="7" t="n"/>
      <c r="D368" s="7" t="n"/>
      <c r="E368" s="8" t="n"/>
      <c r="F368" s="9">
        <f>IF(OR(D368="",E368=""),"",E368+VLOOKUP(D368,Frecuencias!$A$2:$B$4,2,FALSE))</f>
        <v/>
      </c>
      <c r="G368">
        <f>IF(F368="","",F368-TODAY())</f>
        <v/>
      </c>
      <c r="H368">
        <f>IF(G368="","",IF(G368&lt;0,"Con retraso",IF(G368&lt;=7,"Esta semana","Al día")))</f>
        <v/>
      </c>
    </row>
    <row r="369">
      <c r="A369" s="7" t="n"/>
      <c r="B369" s="7" t="n"/>
      <c r="C369" s="7" t="n"/>
      <c r="D369" s="7" t="n"/>
      <c r="E369" s="8" t="n"/>
      <c r="F369" s="9">
        <f>IF(OR(D369="",E369=""),"",E369+VLOOKUP(D369,Frecuencias!$A$2:$B$4,2,FALSE))</f>
        <v/>
      </c>
      <c r="G369">
        <f>IF(F369="","",F369-TODAY())</f>
        <v/>
      </c>
      <c r="H369">
        <f>IF(G369="","",IF(G369&lt;0,"Con retraso",IF(G369&lt;=7,"Esta semana","Al día")))</f>
        <v/>
      </c>
    </row>
    <row r="370">
      <c r="A370" s="7" t="n"/>
      <c r="B370" s="7" t="n"/>
      <c r="C370" s="7" t="n"/>
      <c r="D370" s="7" t="n"/>
      <c r="E370" s="8" t="n"/>
      <c r="F370" s="9">
        <f>IF(OR(D370="",E370=""),"",E370+VLOOKUP(D370,Frecuencias!$A$2:$B$4,2,FALSE))</f>
        <v/>
      </c>
      <c r="G370">
        <f>IF(F370="","",F370-TODAY())</f>
        <v/>
      </c>
      <c r="H370">
        <f>IF(G370="","",IF(G370&lt;0,"Con retraso",IF(G370&lt;=7,"Esta semana","Al día")))</f>
        <v/>
      </c>
    </row>
    <row r="371">
      <c r="A371" s="7" t="n"/>
      <c r="B371" s="7" t="n"/>
      <c r="C371" s="7" t="n"/>
      <c r="D371" s="7" t="n"/>
      <c r="E371" s="8" t="n"/>
      <c r="F371" s="9">
        <f>IF(OR(D371="",E371=""),"",E371+VLOOKUP(D371,Frecuencias!$A$2:$B$4,2,FALSE))</f>
        <v/>
      </c>
      <c r="G371">
        <f>IF(F371="","",F371-TODAY())</f>
        <v/>
      </c>
      <c r="H371">
        <f>IF(G371="","",IF(G371&lt;0,"Con retraso",IF(G371&lt;=7,"Esta semana","Al día")))</f>
        <v/>
      </c>
    </row>
    <row r="372">
      <c r="A372" s="7" t="n"/>
      <c r="B372" s="7" t="n"/>
      <c r="C372" s="7" t="n"/>
      <c r="D372" s="7" t="n"/>
      <c r="E372" s="8" t="n"/>
      <c r="F372" s="9">
        <f>IF(OR(D372="",E372=""),"",E372+VLOOKUP(D372,Frecuencias!$A$2:$B$4,2,FALSE))</f>
        <v/>
      </c>
      <c r="G372">
        <f>IF(F372="","",F372-TODAY())</f>
        <v/>
      </c>
      <c r="H372">
        <f>IF(G372="","",IF(G372&lt;0,"Con retraso",IF(G372&lt;=7,"Esta semana","Al día")))</f>
        <v/>
      </c>
    </row>
    <row r="373">
      <c r="A373" s="7" t="n"/>
      <c r="B373" s="7" t="n"/>
      <c r="C373" s="7" t="n"/>
      <c r="D373" s="7" t="n"/>
      <c r="E373" s="8" t="n"/>
      <c r="F373" s="9">
        <f>IF(OR(D373="",E373=""),"",E373+VLOOKUP(D373,Frecuencias!$A$2:$B$4,2,FALSE))</f>
        <v/>
      </c>
      <c r="G373">
        <f>IF(F373="","",F373-TODAY())</f>
        <v/>
      </c>
      <c r="H373">
        <f>IF(G373="","",IF(G373&lt;0,"Con retraso",IF(G373&lt;=7,"Esta semana","Al día")))</f>
        <v/>
      </c>
    </row>
    <row r="374">
      <c r="A374" s="7" t="n"/>
      <c r="B374" s="7" t="n"/>
      <c r="C374" s="7" t="n"/>
      <c r="D374" s="7" t="n"/>
      <c r="E374" s="8" t="n"/>
      <c r="F374" s="9">
        <f>IF(OR(D374="",E374=""),"",E374+VLOOKUP(D374,Frecuencias!$A$2:$B$4,2,FALSE))</f>
        <v/>
      </c>
      <c r="G374">
        <f>IF(F374="","",F374-TODAY())</f>
        <v/>
      </c>
      <c r="H374">
        <f>IF(G374="","",IF(G374&lt;0,"Con retraso",IF(G374&lt;=7,"Esta semana","Al día")))</f>
        <v/>
      </c>
    </row>
    <row r="375">
      <c r="A375" s="7" t="n"/>
      <c r="B375" s="7" t="n"/>
      <c r="C375" s="7" t="n"/>
      <c r="D375" s="7" t="n"/>
      <c r="E375" s="8" t="n"/>
      <c r="F375" s="9">
        <f>IF(OR(D375="",E375=""),"",E375+VLOOKUP(D375,Frecuencias!$A$2:$B$4,2,FALSE))</f>
        <v/>
      </c>
      <c r="G375">
        <f>IF(F375="","",F375-TODAY())</f>
        <v/>
      </c>
      <c r="H375">
        <f>IF(G375="","",IF(G375&lt;0,"Con retraso",IF(G375&lt;=7,"Esta semana","Al día")))</f>
        <v/>
      </c>
    </row>
    <row r="376">
      <c r="A376" s="7" t="n"/>
      <c r="B376" s="7" t="n"/>
      <c r="C376" s="7" t="n"/>
      <c r="D376" s="7" t="n"/>
      <c r="E376" s="8" t="n"/>
      <c r="F376" s="9">
        <f>IF(OR(D376="",E376=""),"",E376+VLOOKUP(D376,Frecuencias!$A$2:$B$4,2,FALSE))</f>
        <v/>
      </c>
      <c r="G376">
        <f>IF(F376="","",F376-TODAY())</f>
        <v/>
      </c>
      <c r="H376">
        <f>IF(G376="","",IF(G376&lt;0,"Con retraso",IF(G376&lt;=7,"Esta semana","Al día")))</f>
        <v/>
      </c>
    </row>
    <row r="377">
      <c r="A377" s="7" t="n"/>
      <c r="B377" s="7" t="n"/>
      <c r="C377" s="7" t="n"/>
      <c r="D377" s="7" t="n"/>
      <c r="E377" s="8" t="n"/>
      <c r="F377" s="9">
        <f>IF(OR(D377="",E377=""),"",E377+VLOOKUP(D377,Frecuencias!$A$2:$B$4,2,FALSE))</f>
        <v/>
      </c>
      <c r="G377">
        <f>IF(F377="","",F377-TODAY())</f>
        <v/>
      </c>
      <c r="H377">
        <f>IF(G377="","",IF(G377&lt;0,"Con retraso",IF(G377&lt;=7,"Esta semana","Al día")))</f>
        <v/>
      </c>
    </row>
    <row r="378">
      <c r="A378" s="7" t="n"/>
      <c r="B378" s="7" t="n"/>
      <c r="C378" s="7" t="n"/>
      <c r="D378" s="7" t="n"/>
      <c r="E378" s="8" t="n"/>
      <c r="F378" s="9">
        <f>IF(OR(D378="",E378=""),"",E378+VLOOKUP(D378,Frecuencias!$A$2:$B$4,2,FALSE))</f>
        <v/>
      </c>
      <c r="G378">
        <f>IF(F378="","",F378-TODAY())</f>
        <v/>
      </c>
      <c r="H378">
        <f>IF(G378="","",IF(G378&lt;0,"Con retraso",IF(G378&lt;=7,"Esta semana","Al día")))</f>
        <v/>
      </c>
    </row>
    <row r="379">
      <c r="A379" s="7" t="n"/>
      <c r="B379" s="7" t="n"/>
      <c r="C379" s="7" t="n"/>
      <c r="D379" s="7" t="n"/>
      <c r="E379" s="8" t="n"/>
      <c r="F379" s="9">
        <f>IF(OR(D379="",E379=""),"",E379+VLOOKUP(D379,Frecuencias!$A$2:$B$4,2,FALSE))</f>
        <v/>
      </c>
      <c r="G379">
        <f>IF(F379="","",F379-TODAY())</f>
        <v/>
      </c>
      <c r="H379">
        <f>IF(G379="","",IF(G379&lt;0,"Con retraso",IF(G379&lt;=7,"Esta semana","Al día")))</f>
        <v/>
      </c>
    </row>
    <row r="380">
      <c r="A380" s="7" t="n"/>
      <c r="B380" s="7" t="n"/>
      <c r="C380" s="7" t="n"/>
      <c r="D380" s="7" t="n"/>
      <c r="E380" s="8" t="n"/>
      <c r="F380" s="9">
        <f>IF(OR(D380="",E380=""),"",E380+VLOOKUP(D380,Frecuencias!$A$2:$B$4,2,FALSE))</f>
        <v/>
      </c>
      <c r="G380">
        <f>IF(F380="","",F380-TODAY())</f>
        <v/>
      </c>
      <c r="H380">
        <f>IF(G380="","",IF(G380&lt;0,"Con retraso",IF(G380&lt;=7,"Esta semana","Al día")))</f>
        <v/>
      </c>
    </row>
    <row r="381">
      <c r="A381" s="7" t="n"/>
      <c r="B381" s="7" t="n"/>
      <c r="C381" s="7" t="n"/>
      <c r="D381" s="7" t="n"/>
      <c r="E381" s="8" t="n"/>
      <c r="F381" s="9">
        <f>IF(OR(D381="",E381=""),"",E381+VLOOKUP(D381,Frecuencias!$A$2:$B$4,2,FALSE))</f>
        <v/>
      </c>
      <c r="G381">
        <f>IF(F381="","",F381-TODAY())</f>
        <v/>
      </c>
      <c r="H381">
        <f>IF(G381="","",IF(G381&lt;0,"Con retraso",IF(G381&lt;=7,"Esta semana","Al día")))</f>
        <v/>
      </c>
    </row>
    <row r="382">
      <c r="A382" s="7" t="n"/>
      <c r="B382" s="7" t="n"/>
      <c r="C382" s="7" t="n"/>
      <c r="D382" s="7" t="n"/>
      <c r="E382" s="8" t="n"/>
      <c r="F382" s="9">
        <f>IF(OR(D382="",E382=""),"",E382+VLOOKUP(D382,Frecuencias!$A$2:$B$4,2,FALSE))</f>
        <v/>
      </c>
      <c r="G382">
        <f>IF(F382="","",F382-TODAY())</f>
        <v/>
      </c>
      <c r="H382">
        <f>IF(G382="","",IF(G382&lt;0,"Con retraso",IF(G382&lt;=7,"Esta semana","Al día")))</f>
        <v/>
      </c>
    </row>
    <row r="383">
      <c r="A383" s="7" t="n"/>
      <c r="B383" s="7" t="n"/>
      <c r="C383" s="7" t="n"/>
      <c r="D383" s="7" t="n"/>
      <c r="E383" s="8" t="n"/>
      <c r="F383" s="9">
        <f>IF(OR(D383="",E383=""),"",E383+VLOOKUP(D383,Frecuencias!$A$2:$B$4,2,FALSE))</f>
        <v/>
      </c>
      <c r="G383">
        <f>IF(F383="","",F383-TODAY())</f>
        <v/>
      </c>
      <c r="H383">
        <f>IF(G383="","",IF(G383&lt;0,"Con retraso",IF(G383&lt;=7,"Esta semana","Al día")))</f>
        <v/>
      </c>
    </row>
    <row r="384">
      <c r="A384" s="7" t="n"/>
      <c r="B384" s="7" t="n"/>
      <c r="C384" s="7" t="n"/>
      <c r="D384" s="7" t="n"/>
      <c r="E384" s="8" t="n"/>
      <c r="F384" s="9">
        <f>IF(OR(D384="",E384=""),"",E384+VLOOKUP(D384,Frecuencias!$A$2:$B$4,2,FALSE))</f>
        <v/>
      </c>
      <c r="G384">
        <f>IF(F384="","",F384-TODAY())</f>
        <v/>
      </c>
      <c r="H384">
        <f>IF(G384="","",IF(G384&lt;0,"Con retraso",IF(G384&lt;=7,"Esta semana","Al día")))</f>
        <v/>
      </c>
    </row>
    <row r="385">
      <c r="A385" s="7" t="n"/>
      <c r="B385" s="7" t="n"/>
      <c r="C385" s="7" t="n"/>
      <c r="D385" s="7" t="n"/>
      <c r="E385" s="8" t="n"/>
      <c r="F385" s="9">
        <f>IF(OR(D385="",E385=""),"",E385+VLOOKUP(D385,Frecuencias!$A$2:$B$4,2,FALSE))</f>
        <v/>
      </c>
      <c r="G385">
        <f>IF(F385="","",F385-TODAY())</f>
        <v/>
      </c>
      <c r="H385">
        <f>IF(G385="","",IF(G385&lt;0,"Con retraso",IF(G385&lt;=7,"Esta semana","Al día")))</f>
        <v/>
      </c>
    </row>
    <row r="386">
      <c r="A386" s="7" t="n"/>
      <c r="B386" s="7" t="n"/>
      <c r="C386" s="7" t="n"/>
      <c r="D386" s="7" t="n"/>
      <c r="E386" s="8" t="n"/>
      <c r="F386" s="9">
        <f>IF(OR(D386="",E386=""),"",E386+VLOOKUP(D386,Frecuencias!$A$2:$B$4,2,FALSE))</f>
        <v/>
      </c>
      <c r="G386">
        <f>IF(F386="","",F386-TODAY())</f>
        <v/>
      </c>
      <c r="H386">
        <f>IF(G386="","",IF(G386&lt;0,"Con retraso",IF(G386&lt;=7,"Esta semana","Al día")))</f>
        <v/>
      </c>
    </row>
    <row r="387">
      <c r="A387" s="7" t="n"/>
      <c r="B387" s="7" t="n"/>
      <c r="C387" s="7" t="n"/>
      <c r="D387" s="7" t="n"/>
      <c r="E387" s="8" t="n"/>
      <c r="F387" s="9">
        <f>IF(OR(D387="",E387=""),"",E387+VLOOKUP(D387,Frecuencias!$A$2:$B$4,2,FALSE))</f>
        <v/>
      </c>
      <c r="G387">
        <f>IF(F387="","",F387-TODAY())</f>
        <v/>
      </c>
      <c r="H387">
        <f>IF(G387="","",IF(G387&lt;0,"Con retraso",IF(G387&lt;=7,"Esta semana","Al día")))</f>
        <v/>
      </c>
    </row>
    <row r="388">
      <c r="A388" s="7" t="n"/>
      <c r="B388" s="7" t="n"/>
      <c r="C388" s="7" t="n"/>
      <c r="D388" s="7" t="n"/>
      <c r="E388" s="8" t="n"/>
      <c r="F388" s="9">
        <f>IF(OR(D388="",E388=""),"",E388+VLOOKUP(D388,Frecuencias!$A$2:$B$4,2,FALSE))</f>
        <v/>
      </c>
      <c r="G388">
        <f>IF(F388="","",F388-TODAY())</f>
        <v/>
      </c>
      <c r="H388">
        <f>IF(G388="","",IF(G388&lt;0,"Con retraso",IF(G388&lt;=7,"Esta semana","Al día")))</f>
        <v/>
      </c>
    </row>
    <row r="389">
      <c r="A389" s="7" t="n"/>
      <c r="B389" s="7" t="n"/>
      <c r="C389" s="7" t="n"/>
      <c r="D389" s="7" t="n"/>
      <c r="E389" s="8" t="n"/>
      <c r="F389" s="9">
        <f>IF(OR(D389="",E389=""),"",E389+VLOOKUP(D389,Frecuencias!$A$2:$B$4,2,FALSE))</f>
        <v/>
      </c>
      <c r="G389">
        <f>IF(F389="","",F389-TODAY())</f>
        <v/>
      </c>
      <c r="H389">
        <f>IF(G389="","",IF(G389&lt;0,"Con retraso",IF(G389&lt;=7,"Esta semana","Al día")))</f>
        <v/>
      </c>
    </row>
    <row r="390">
      <c r="A390" s="7" t="n"/>
      <c r="B390" s="7" t="n"/>
      <c r="C390" s="7" t="n"/>
      <c r="D390" s="7" t="n"/>
      <c r="E390" s="8" t="n"/>
      <c r="F390" s="9">
        <f>IF(OR(D390="",E390=""),"",E390+VLOOKUP(D390,Frecuencias!$A$2:$B$4,2,FALSE))</f>
        <v/>
      </c>
      <c r="G390">
        <f>IF(F390="","",F390-TODAY())</f>
        <v/>
      </c>
      <c r="H390">
        <f>IF(G390="","",IF(G390&lt;0,"Con retraso",IF(G390&lt;=7,"Esta semana","Al día")))</f>
        <v/>
      </c>
    </row>
    <row r="391">
      <c r="A391" s="7" t="n"/>
      <c r="B391" s="7" t="n"/>
      <c r="C391" s="7" t="n"/>
      <c r="D391" s="7" t="n"/>
      <c r="E391" s="8" t="n"/>
      <c r="F391" s="9">
        <f>IF(OR(D391="",E391=""),"",E391+VLOOKUP(D391,Frecuencias!$A$2:$B$4,2,FALSE))</f>
        <v/>
      </c>
      <c r="G391">
        <f>IF(F391="","",F391-TODAY())</f>
        <v/>
      </c>
      <c r="H391">
        <f>IF(G391="","",IF(G391&lt;0,"Con retraso",IF(G391&lt;=7,"Esta semana","Al día")))</f>
        <v/>
      </c>
    </row>
    <row r="392">
      <c r="A392" s="7" t="n"/>
      <c r="B392" s="7" t="n"/>
      <c r="C392" s="7" t="n"/>
      <c r="D392" s="7" t="n"/>
      <c r="E392" s="8" t="n"/>
      <c r="F392" s="9">
        <f>IF(OR(D392="",E392=""),"",E392+VLOOKUP(D392,Frecuencias!$A$2:$B$4,2,FALSE))</f>
        <v/>
      </c>
      <c r="G392">
        <f>IF(F392="","",F392-TODAY())</f>
        <v/>
      </c>
      <c r="H392">
        <f>IF(G392="","",IF(G392&lt;0,"Con retraso",IF(G392&lt;=7,"Esta semana","Al día")))</f>
        <v/>
      </c>
    </row>
    <row r="393">
      <c r="A393" s="7" t="n"/>
      <c r="B393" s="7" t="n"/>
      <c r="C393" s="7" t="n"/>
      <c r="D393" s="7" t="n"/>
      <c r="E393" s="8" t="n"/>
      <c r="F393" s="9">
        <f>IF(OR(D393="",E393=""),"",E393+VLOOKUP(D393,Frecuencias!$A$2:$B$4,2,FALSE))</f>
        <v/>
      </c>
      <c r="G393">
        <f>IF(F393="","",F393-TODAY())</f>
        <v/>
      </c>
      <c r="H393">
        <f>IF(G393="","",IF(G393&lt;0,"Con retraso",IF(G393&lt;=7,"Esta semana","Al día")))</f>
        <v/>
      </c>
    </row>
    <row r="394">
      <c r="A394" s="7" t="n"/>
      <c r="B394" s="7" t="n"/>
      <c r="C394" s="7" t="n"/>
      <c r="D394" s="7" t="n"/>
      <c r="E394" s="8" t="n"/>
      <c r="F394" s="9">
        <f>IF(OR(D394="",E394=""),"",E394+VLOOKUP(D394,Frecuencias!$A$2:$B$4,2,FALSE))</f>
        <v/>
      </c>
      <c r="G394">
        <f>IF(F394="","",F394-TODAY())</f>
        <v/>
      </c>
      <c r="H394">
        <f>IF(G394="","",IF(G394&lt;0,"Con retraso",IF(G394&lt;=7,"Esta semana","Al día")))</f>
        <v/>
      </c>
    </row>
    <row r="395">
      <c r="A395" s="7" t="n"/>
      <c r="B395" s="7" t="n"/>
      <c r="C395" s="7" t="n"/>
      <c r="D395" s="7" t="n"/>
      <c r="E395" s="8" t="n"/>
      <c r="F395" s="9">
        <f>IF(OR(D395="",E395=""),"",E395+VLOOKUP(D395,Frecuencias!$A$2:$B$4,2,FALSE))</f>
        <v/>
      </c>
      <c r="G395">
        <f>IF(F395="","",F395-TODAY())</f>
        <v/>
      </c>
      <c r="H395">
        <f>IF(G395="","",IF(G395&lt;0,"Con retraso",IF(G395&lt;=7,"Esta semana","Al día")))</f>
        <v/>
      </c>
    </row>
    <row r="396">
      <c r="A396" s="7" t="n"/>
      <c r="B396" s="7" t="n"/>
      <c r="C396" s="7" t="n"/>
      <c r="D396" s="7" t="n"/>
      <c r="E396" s="8" t="n"/>
      <c r="F396" s="9">
        <f>IF(OR(D396="",E396=""),"",E396+VLOOKUP(D396,Frecuencias!$A$2:$B$4,2,FALSE))</f>
        <v/>
      </c>
      <c r="G396">
        <f>IF(F396="","",F396-TODAY())</f>
        <v/>
      </c>
      <c r="H396">
        <f>IF(G396="","",IF(G396&lt;0,"Con retraso",IF(G396&lt;=7,"Esta semana","Al día")))</f>
        <v/>
      </c>
    </row>
    <row r="397">
      <c r="A397" s="7" t="n"/>
      <c r="B397" s="7" t="n"/>
      <c r="C397" s="7" t="n"/>
      <c r="D397" s="7" t="n"/>
      <c r="E397" s="8" t="n"/>
      <c r="F397" s="9">
        <f>IF(OR(D397="",E397=""),"",E397+VLOOKUP(D397,Frecuencias!$A$2:$B$4,2,FALSE))</f>
        <v/>
      </c>
      <c r="G397">
        <f>IF(F397="","",F397-TODAY())</f>
        <v/>
      </c>
      <c r="H397">
        <f>IF(G397="","",IF(G397&lt;0,"Con retraso",IF(G397&lt;=7,"Esta semana","Al día")))</f>
        <v/>
      </c>
    </row>
    <row r="398">
      <c r="A398" s="7" t="n"/>
      <c r="B398" s="7" t="n"/>
      <c r="C398" s="7" t="n"/>
      <c r="D398" s="7" t="n"/>
      <c r="E398" s="8" t="n"/>
      <c r="F398" s="9">
        <f>IF(OR(D398="",E398=""),"",E398+VLOOKUP(D398,Frecuencias!$A$2:$B$4,2,FALSE))</f>
        <v/>
      </c>
      <c r="G398">
        <f>IF(F398="","",F398-TODAY())</f>
        <v/>
      </c>
      <c r="H398">
        <f>IF(G398="","",IF(G398&lt;0,"Con retraso",IF(G398&lt;=7,"Esta semana","Al día")))</f>
        <v/>
      </c>
    </row>
    <row r="399">
      <c r="A399" s="7" t="n"/>
      <c r="B399" s="7" t="n"/>
      <c r="C399" s="7" t="n"/>
      <c r="D399" s="7" t="n"/>
      <c r="E399" s="8" t="n"/>
      <c r="F399" s="9">
        <f>IF(OR(D399="",E399=""),"",E399+VLOOKUP(D399,Frecuencias!$A$2:$B$4,2,FALSE))</f>
        <v/>
      </c>
      <c r="G399">
        <f>IF(F399="","",F399-TODAY())</f>
        <v/>
      </c>
      <c r="H399">
        <f>IF(G399="","",IF(G399&lt;0,"Con retraso",IF(G399&lt;=7,"Esta semana","Al día")))</f>
        <v/>
      </c>
    </row>
    <row r="400">
      <c r="A400" s="7" t="n"/>
      <c r="B400" s="7" t="n"/>
      <c r="C400" s="7" t="n"/>
      <c r="D400" s="7" t="n"/>
      <c r="E400" s="8" t="n"/>
      <c r="F400" s="9">
        <f>IF(OR(D400="",E400=""),"",E400+VLOOKUP(D400,Frecuencias!$A$2:$B$4,2,FALSE))</f>
        <v/>
      </c>
      <c r="G400">
        <f>IF(F400="","",F400-TODAY())</f>
        <v/>
      </c>
      <c r="H400">
        <f>IF(G400="","",IF(G400&lt;0,"Con retraso",IF(G400&lt;=7,"Esta semana","Al día")))</f>
        <v/>
      </c>
    </row>
    <row r="401">
      <c r="A401" s="7" t="n"/>
      <c r="B401" s="7" t="n"/>
      <c r="C401" s="7" t="n"/>
      <c r="D401" s="7" t="n"/>
      <c r="E401" s="8" t="n"/>
      <c r="F401" s="9">
        <f>IF(OR(D401="",E401=""),"",E401+VLOOKUP(D401,Frecuencias!$A$2:$B$4,2,FALSE))</f>
        <v/>
      </c>
      <c r="G401">
        <f>IF(F401="","",F401-TODAY())</f>
        <v/>
      </c>
      <c r="H401">
        <f>IF(G401="","",IF(G401&lt;0,"Con retraso",IF(G401&lt;=7,"Esta semana","Al día")))</f>
        <v/>
      </c>
    </row>
    <row r="402">
      <c r="A402" s="7" t="n"/>
      <c r="B402" s="7" t="n"/>
      <c r="C402" s="7" t="n"/>
      <c r="D402" s="7" t="n"/>
      <c r="E402" s="8" t="n"/>
      <c r="F402" s="9">
        <f>IF(OR(D402="",E402=""),"",E402+VLOOKUP(D402,Frecuencias!$A$2:$B$4,2,FALSE))</f>
        <v/>
      </c>
      <c r="G402">
        <f>IF(F402="","",F402-TODAY())</f>
        <v/>
      </c>
      <c r="H402">
        <f>IF(G402="","",IF(G402&lt;0,"Con retraso",IF(G402&lt;=7,"Esta semana","Al día")))</f>
        <v/>
      </c>
    </row>
    <row r="403">
      <c r="A403" s="7" t="n"/>
      <c r="B403" s="7" t="n"/>
      <c r="C403" s="7" t="n"/>
      <c r="D403" s="7" t="n"/>
      <c r="E403" s="8" t="n"/>
      <c r="F403" s="9">
        <f>IF(OR(D403="",E403=""),"",E403+VLOOKUP(D403,Frecuencias!$A$2:$B$4,2,FALSE))</f>
        <v/>
      </c>
      <c r="G403">
        <f>IF(F403="","",F403-TODAY())</f>
        <v/>
      </c>
      <c r="H403">
        <f>IF(G403="","",IF(G403&lt;0,"Con retraso",IF(G403&lt;=7,"Esta semana","Al día")))</f>
        <v/>
      </c>
    </row>
    <row r="404">
      <c r="A404" s="7" t="n"/>
      <c r="B404" s="7" t="n"/>
      <c r="C404" s="7" t="n"/>
      <c r="D404" s="7" t="n"/>
      <c r="E404" s="8" t="n"/>
      <c r="F404" s="9">
        <f>IF(OR(D404="",E404=""),"",E404+VLOOKUP(D404,Frecuencias!$A$2:$B$4,2,FALSE))</f>
        <v/>
      </c>
      <c r="G404">
        <f>IF(F404="","",F404-TODAY())</f>
        <v/>
      </c>
      <c r="H404">
        <f>IF(G404="","",IF(G404&lt;0,"Con retraso",IF(G404&lt;=7,"Esta semana","Al día")))</f>
        <v/>
      </c>
    </row>
    <row r="405">
      <c r="A405" s="7" t="n"/>
      <c r="B405" s="7" t="n"/>
      <c r="C405" s="7" t="n"/>
      <c r="D405" s="7" t="n"/>
      <c r="E405" s="8" t="n"/>
      <c r="F405" s="9">
        <f>IF(OR(D405="",E405=""),"",E405+VLOOKUP(D405,Frecuencias!$A$2:$B$4,2,FALSE))</f>
        <v/>
      </c>
      <c r="G405">
        <f>IF(F405="","",F405-TODAY())</f>
        <v/>
      </c>
      <c r="H405">
        <f>IF(G405="","",IF(G405&lt;0,"Con retraso",IF(G405&lt;=7,"Esta semana","Al día")))</f>
        <v/>
      </c>
    </row>
    <row r="406">
      <c r="A406" s="7" t="n"/>
      <c r="B406" s="7" t="n"/>
      <c r="C406" s="7" t="n"/>
      <c r="D406" s="7" t="n"/>
      <c r="E406" s="8" t="n"/>
      <c r="F406" s="9">
        <f>IF(OR(D406="",E406=""),"",E406+VLOOKUP(D406,Frecuencias!$A$2:$B$4,2,FALSE))</f>
        <v/>
      </c>
      <c r="G406">
        <f>IF(F406="","",F406-TODAY())</f>
        <v/>
      </c>
      <c r="H406">
        <f>IF(G406="","",IF(G406&lt;0,"Con retraso",IF(G406&lt;=7,"Esta semana","Al día")))</f>
        <v/>
      </c>
    </row>
    <row r="407">
      <c r="A407" s="7" t="n"/>
      <c r="B407" s="7" t="n"/>
      <c r="C407" s="7" t="n"/>
      <c r="D407" s="7" t="n"/>
      <c r="E407" s="8" t="n"/>
      <c r="F407" s="9">
        <f>IF(OR(D407="",E407=""),"",E407+VLOOKUP(D407,Frecuencias!$A$2:$B$4,2,FALSE))</f>
        <v/>
      </c>
      <c r="G407">
        <f>IF(F407="","",F407-TODAY())</f>
        <v/>
      </c>
      <c r="H407">
        <f>IF(G407="","",IF(G407&lt;0,"Con retraso",IF(G407&lt;=7,"Esta semana","Al día")))</f>
        <v/>
      </c>
    </row>
    <row r="408">
      <c r="A408" s="7" t="n"/>
      <c r="B408" s="7" t="n"/>
      <c r="C408" s="7" t="n"/>
      <c r="D408" s="7" t="n"/>
      <c r="E408" s="8" t="n"/>
      <c r="F408" s="9">
        <f>IF(OR(D408="",E408=""),"",E408+VLOOKUP(D408,Frecuencias!$A$2:$B$4,2,FALSE))</f>
        <v/>
      </c>
      <c r="G408">
        <f>IF(F408="","",F408-TODAY())</f>
        <v/>
      </c>
      <c r="H408">
        <f>IF(G408="","",IF(G408&lt;0,"Con retraso",IF(G408&lt;=7,"Esta semana","Al día")))</f>
        <v/>
      </c>
    </row>
    <row r="409">
      <c r="A409" s="7" t="n"/>
      <c r="B409" s="7" t="n"/>
      <c r="C409" s="7" t="n"/>
      <c r="D409" s="7" t="n"/>
      <c r="E409" s="8" t="n"/>
      <c r="F409" s="9">
        <f>IF(OR(D409="",E409=""),"",E409+VLOOKUP(D409,Frecuencias!$A$2:$B$4,2,FALSE))</f>
        <v/>
      </c>
      <c r="G409">
        <f>IF(F409="","",F409-TODAY())</f>
        <v/>
      </c>
      <c r="H409">
        <f>IF(G409="","",IF(G409&lt;0,"Con retraso",IF(G409&lt;=7,"Esta semana","Al día")))</f>
        <v/>
      </c>
    </row>
    <row r="410">
      <c r="A410" s="7" t="n"/>
      <c r="B410" s="7" t="n"/>
      <c r="C410" s="7" t="n"/>
      <c r="D410" s="7" t="n"/>
      <c r="E410" s="8" t="n"/>
      <c r="F410" s="9">
        <f>IF(OR(D410="",E410=""),"",E410+VLOOKUP(D410,Frecuencias!$A$2:$B$4,2,FALSE))</f>
        <v/>
      </c>
      <c r="G410">
        <f>IF(F410="","",F410-TODAY())</f>
        <v/>
      </c>
      <c r="H410">
        <f>IF(G410="","",IF(G410&lt;0,"Con retraso",IF(G410&lt;=7,"Esta semana","Al día")))</f>
        <v/>
      </c>
    </row>
    <row r="411">
      <c r="A411" s="7" t="n"/>
      <c r="B411" s="7" t="n"/>
      <c r="C411" s="7" t="n"/>
      <c r="D411" s="7" t="n"/>
      <c r="E411" s="8" t="n"/>
      <c r="F411" s="9">
        <f>IF(OR(D411="",E411=""),"",E411+VLOOKUP(D411,Frecuencias!$A$2:$B$4,2,FALSE))</f>
        <v/>
      </c>
      <c r="G411">
        <f>IF(F411="","",F411-TODAY())</f>
        <v/>
      </c>
      <c r="H411">
        <f>IF(G411="","",IF(G411&lt;0,"Con retraso",IF(G411&lt;=7,"Esta semana","Al día")))</f>
        <v/>
      </c>
    </row>
    <row r="412">
      <c r="A412" s="7" t="n"/>
      <c r="B412" s="7" t="n"/>
      <c r="C412" s="7" t="n"/>
      <c r="D412" s="7" t="n"/>
      <c r="E412" s="8" t="n"/>
      <c r="F412" s="9">
        <f>IF(OR(D412="",E412=""),"",E412+VLOOKUP(D412,Frecuencias!$A$2:$B$4,2,FALSE))</f>
        <v/>
      </c>
      <c r="G412">
        <f>IF(F412="","",F412-TODAY())</f>
        <v/>
      </c>
      <c r="H412">
        <f>IF(G412="","",IF(G412&lt;0,"Con retraso",IF(G412&lt;=7,"Esta semana","Al día")))</f>
        <v/>
      </c>
    </row>
    <row r="413">
      <c r="A413" s="7" t="n"/>
      <c r="B413" s="7" t="n"/>
      <c r="C413" s="7" t="n"/>
      <c r="D413" s="7" t="n"/>
      <c r="E413" s="8" t="n"/>
      <c r="F413" s="9">
        <f>IF(OR(D413="",E413=""),"",E413+VLOOKUP(D413,Frecuencias!$A$2:$B$4,2,FALSE))</f>
        <v/>
      </c>
      <c r="G413">
        <f>IF(F413="","",F413-TODAY())</f>
        <v/>
      </c>
      <c r="H413">
        <f>IF(G413="","",IF(G413&lt;0,"Con retraso",IF(G413&lt;=7,"Esta semana","Al día")))</f>
        <v/>
      </c>
    </row>
    <row r="414">
      <c r="A414" s="7" t="n"/>
      <c r="B414" s="7" t="n"/>
      <c r="C414" s="7" t="n"/>
      <c r="D414" s="7" t="n"/>
      <c r="E414" s="8" t="n"/>
      <c r="F414" s="9">
        <f>IF(OR(D414="",E414=""),"",E414+VLOOKUP(D414,Frecuencias!$A$2:$B$4,2,FALSE))</f>
        <v/>
      </c>
      <c r="G414">
        <f>IF(F414="","",F414-TODAY())</f>
        <v/>
      </c>
      <c r="H414">
        <f>IF(G414="","",IF(G414&lt;0,"Con retraso",IF(G414&lt;=7,"Esta semana","Al día")))</f>
        <v/>
      </c>
    </row>
    <row r="415">
      <c r="A415" s="7" t="n"/>
      <c r="B415" s="7" t="n"/>
      <c r="C415" s="7" t="n"/>
      <c r="D415" s="7" t="n"/>
      <c r="E415" s="8" t="n"/>
      <c r="F415" s="9">
        <f>IF(OR(D415="",E415=""),"",E415+VLOOKUP(D415,Frecuencias!$A$2:$B$4,2,FALSE))</f>
        <v/>
      </c>
      <c r="G415">
        <f>IF(F415="","",F415-TODAY())</f>
        <v/>
      </c>
      <c r="H415">
        <f>IF(G415="","",IF(G415&lt;0,"Con retraso",IF(G415&lt;=7,"Esta semana","Al día")))</f>
        <v/>
      </c>
    </row>
    <row r="416">
      <c r="A416" s="7" t="n"/>
      <c r="B416" s="7" t="n"/>
      <c r="C416" s="7" t="n"/>
      <c r="D416" s="7" t="n"/>
      <c r="E416" s="8" t="n"/>
      <c r="F416" s="9">
        <f>IF(OR(D416="",E416=""),"",E416+VLOOKUP(D416,Frecuencias!$A$2:$B$4,2,FALSE))</f>
        <v/>
      </c>
      <c r="G416">
        <f>IF(F416="","",F416-TODAY())</f>
        <v/>
      </c>
      <c r="H416">
        <f>IF(G416="","",IF(G416&lt;0,"Con retraso",IF(G416&lt;=7,"Esta semana","Al día")))</f>
        <v/>
      </c>
    </row>
    <row r="417">
      <c r="A417" s="7" t="n"/>
      <c r="B417" s="7" t="n"/>
      <c r="C417" s="7" t="n"/>
      <c r="D417" s="7" t="n"/>
      <c r="E417" s="8" t="n"/>
      <c r="F417" s="9">
        <f>IF(OR(D417="",E417=""),"",E417+VLOOKUP(D417,Frecuencias!$A$2:$B$4,2,FALSE))</f>
        <v/>
      </c>
      <c r="G417">
        <f>IF(F417="","",F417-TODAY())</f>
        <v/>
      </c>
      <c r="H417">
        <f>IF(G417="","",IF(G417&lt;0,"Con retraso",IF(G417&lt;=7,"Esta semana","Al día")))</f>
        <v/>
      </c>
    </row>
    <row r="418">
      <c r="A418" s="7" t="n"/>
      <c r="B418" s="7" t="n"/>
      <c r="C418" s="7" t="n"/>
      <c r="D418" s="7" t="n"/>
      <c r="E418" s="8" t="n"/>
      <c r="F418" s="9">
        <f>IF(OR(D418="",E418=""),"",E418+VLOOKUP(D418,Frecuencias!$A$2:$B$4,2,FALSE))</f>
        <v/>
      </c>
      <c r="G418">
        <f>IF(F418="","",F418-TODAY())</f>
        <v/>
      </c>
      <c r="H418">
        <f>IF(G418="","",IF(G418&lt;0,"Con retraso",IF(G418&lt;=7,"Esta semana","Al día")))</f>
        <v/>
      </c>
    </row>
    <row r="419">
      <c r="A419" s="7" t="n"/>
      <c r="B419" s="7" t="n"/>
      <c r="C419" s="7" t="n"/>
      <c r="D419" s="7" t="n"/>
      <c r="E419" s="8" t="n"/>
      <c r="F419" s="9">
        <f>IF(OR(D419="",E419=""),"",E419+VLOOKUP(D419,Frecuencias!$A$2:$B$4,2,FALSE))</f>
        <v/>
      </c>
      <c r="G419">
        <f>IF(F419="","",F419-TODAY())</f>
        <v/>
      </c>
      <c r="H419">
        <f>IF(G419="","",IF(G419&lt;0,"Con retraso",IF(G419&lt;=7,"Esta semana","Al día")))</f>
        <v/>
      </c>
    </row>
    <row r="420">
      <c r="A420" s="7" t="n"/>
      <c r="B420" s="7" t="n"/>
      <c r="C420" s="7" t="n"/>
      <c r="D420" s="7" t="n"/>
      <c r="E420" s="8" t="n"/>
      <c r="F420" s="9">
        <f>IF(OR(D420="",E420=""),"",E420+VLOOKUP(D420,Frecuencias!$A$2:$B$4,2,FALSE))</f>
        <v/>
      </c>
      <c r="G420">
        <f>IF(F420="","",F420-TODAY())</f>
        <v/>
      </c>
      <c r="H420">
        <f>IF(G420="","",IF(G420&lt;0,"Con retraso",IF(G420&lt;=7,"Esta semana","Al día")))</f>
        <v/>
      </c>
    </row>
    <row r="421">
      <c r="A421" s="7" t="n"/>
      <c r="B421" s="7" t="n"/>
      <c r="C421" s="7" t="n"/>
      <c r="D421" s="7" t="n"/>
      <c r="E421" s="8" t="n"/>
      <c r="F421" s="9">
        <f>IF(OR(D421="",E421=""),"",E421+VLOOKUP(D421,Frecuencias!$A$2:$B$4,2,FALSE))</f>
        <v/>
      </c>
      <c r="G421">
        <f>IF(F421="","",F421-TODAY())</f>
        <v/>
      </c>
      <c r="H421">
        <f>IF(G421="","",IF(G421&lt;0,"Con retraso",IF(G421&lt;=7,"Esta semana","Al día")))</f>
        <v/>
      </c>
    </row>
    <row r="422">
      <c r="A422" s="7" t="n"/>
      <c r="B422" s="7" t="n"/>
      <c r="C422" s="7" t="n"/>
      <c r="D422" s="7" t="n"/>
      <c r="E422" s="8" t="n"/>
      <c r="F422" s="9">
        <f>IF(OR(D422="",E422=""),"",E422+VLOOKUP(D422,Frecuencias!$A$2:$B$4,2,FALSE))</f>
        <v/>
      </c>
      <c r="G422">
        <f>IF(F422="","",F422-TODAY())</f>
        <v/>
      </c>
      <c r="H422">
        <f>IF(G422="","",IF(G422&lt;0,"Con retraso",IF(G422&lt;=7,"Esta semana","Al día")))</f>
        <v/>
      </c>
    </row>
    <row r="423">
      <c r="A423" s="7" t="n"/>
      <c r="B423" s="7" t="n"/>
      <c r="C423" s="7" t="n"/>
      <c r="D423" s="7" t="n"/>
      <c r="E423" s="8" t="n"/>
      <c r="F423" s="9">
        <f>IF(OR(D423="",E423=""),"",E423+VLOOKUP(D423,Frecuencias!$A$2:$B$4,2,FALSE))</f>
        <v/>
      </c>
      <c r="G423">
        <f>IF(F423="","",F423-TODAY())</f>
        <v/>
      </c>
      <c r="H423">
        <f>IF(G423="","",IF(G423&lt;0,"Con retraso",IF(G423&lt;=7,"Esta semana","Al día")))</f>
        <v/>
      </c>
    </row>
    <row r="424">
      <c r="A424" s="7" t="n"/>
      <c r="B424" s="7" t="n"/>
      <c r="C424" s="7" t="n"/>
      <c r="D424" s="7" t="n"/>
      <c r="E424" s="8" t="n"/>
      <c r="F424" s="9">
        <f>IF(OR(D424="",E424=""),"",E424+VLOOKUP(D424,Frecuencias!$A$2:$B$4,2,FALSE))</f>
        <v/>
      </c>
      <c r="G424">
        <f>IF(F424="","",F424-TODAY())</f>
        <v/>
      </c>
      <c r="H424">
        <f>IF(G424="","",IF(G424&lt;0,"Con retraso",IF(G424&lt;=7,"Esta semana","Al día")))</f>
        <v/>
      </c>
    </row>
    <row r="425">
      <c r="A425" s="7" t="n"/>
      <c r="B425" s="7" t="n"/>
      <c r="C425" s="7" t="n"/>
      <c r="D425" s="7" t="n"/>
      <c r="E425" s="8" t="n"/>
      <c r="F425" s="9">
        <f>IF(OR(D425="",E425=""),"",E425+VLOOKUP(D425,Frecuencias!$A$2:$B$4,2,FALSE))</f>
        <v/>
      </c>
      <c r="G425">
        <f>IF(F425="","",F425-TODAY())</f>
        <v/>
      </c>
      <c r="H425">
        <f>IF(G425="","",IF(G425&lt;0,"Con retraso",IF(G425&lt;=7,"Esta semana","Al día")))</f>
        <v/>
      </c>
    </row>
    <row r="426">
      <c r="A426" s="7" t="n"/>
      <c r="B426" s="7" t="n"/>
      <c r="C426" s="7" t="n"/>
      <c r="D426" s="7" t="n"/>
      <c r="E426" s="8" t="n"/>
      <c r="F426" s="9">
        <f>IF(OR(D426="",E426=""),"",E426+VLOOKUP(D426,Frecuencias!$A$2:$B$4,2,FALSE))</f>
        <v/>
      </c>
      <c r="G426">
        <f>IF(F426="","",F426-TODAY())</f>
        <v/>
      </c>
      <c r="H426">
        <f>IF(G426="","",IF(G426&lt;0,"Con retraso",IF(G426&lt;=7,"Esta semana","Al día")))</f>
        <v/>
      </c>
    </row>
    <row r="427">
      <c r="A427" s="7" t="n"/>
      <c r="B427" s="7" t="n"/>
      <c r="C427" s="7" t="n"/>
      <c r="D427" s="7" t="n"/>
      <c r="E427" s="8" t="n"/>
      <c r="F427" s="9">
        <f>IF(OR(D427="",E427=""),"",E427+VLOOKUP(D427,Frecuencias!$A$2:$B$4,2,FALSE))</f>
        <v/>
      </c>
      <c r="G427">
        <f>IF(F427="","",F427-TODAY())</f>
        <v/>
      </c>
      <c r="H427">
        <f>IF(G427="","",IF(G427&lt;0,"Con retraso",IF(G427&lt;=7,"Esta semana","Al día")))</f>
        <v/>
      </c>
    </row>
    <row r="428">
      <c r="A428" s="7" t="n"/>
      <c r="B428" s="7" t="n"/>
      <c r="C428" s="7" t="n"/>
      <c r="D428" s="7" t="n"/>
      <c r="E428" s="8" t="n"/>
      <c r="F428" s="9">
        <f>IF(OR(D428="",E428=""),"",E428+VLOOKUP(D428,Frecuencias!$A$2:$B$4,2,FALSE))</f>
        <v/>
      </c>
      <c r="G428">
        <f>IF(F428="","",F428-TODAY())</f>
        <v/>
      </c>
      <c r="H428">
        <f>IF(G428="","",IF(G428&lt;0,"Con retraso",IF(G428&lt;=7,"Esta semana","Al día")))</f>
        <v/>
      </c>
    </row>
    <row r="429">
      <c r="A429" s="7" t="n"/>
      <c r="B429" s="7" t="n"/>
      <c r="C429" s="7" t="n"/>
      <c r="D429" s="7" t="n"/>
      <c r="E429" s="8" t="n"/>
      <c r="F429" s="9">
        <f>IF(OR(D429="",E429=""),"",E429+VLOOKUP(D429,Frecuencias!$A$2:$B$4,2,FALSE))</f>
        <v/>
      </c>
      <c r="G429">
        <f>IF(F429="","",F429-TODAY())</f>
        <v/>
      </c>
      <c r="H429">
        <f>IF(G429="","",IF(G429&lt;0,"Con retraso",IF(G429&lt;=7,"Esta semana","Al día")))</f>
        <v/>
      </c>
    </row>
    <row r="430">
      <c r="A430" s="7" t="n"/>
      <c r="B430" s="7" t="n"/>
      <c r="C430" s="7" t="n"/>
      <c r="D430" s="7" t="n"/>
      <c r="E430" s="8" t="n"/>
      <c r="F430" s="9">
        <f>IF(OR(D430="",E430=""),"",E430+VLOOKUP(D430,Frecuencias!$A$2:$B$4,2,FALSE))</f>
        <v/>
      </c>
      <c r="G430">
        <f>IF(F430="","",F430-TODAY())</f>
        <v/>
      </c>
      <c r="H430">
        <f>IF(G430="","",IF(G430&lt;0,"Con retraso",IF(G430&lt;=7,"Esta semana","Al día")))</f>
        <v/>
      </c>
    </row>
    <row r="431">
      <c r="A431" s="7" t="n"/>
      <c r="B431" s="7" t="n"/>
      <c r="C431" s="7" t="n"/>
      <c r="D431" s="7" t="n"/>
      <c r="E431" s="8" t="n"/>
      <c r="F431" s="9">
        <f>IF(OR(D431="",E431=""),"",E431+VLOOKUP(D431,Frecuencias!$A$2:$B$4,2,FALSE))</f>
        <v/>
      </c>
      <c r="G431">
        <f>IF(F431="","",F431-TODAY())</f>
        <v/>
      </c>
      <c r="H431">
        <f>IF(G431="","",IF(G431&lt;0,"Con retraso",IF(G431&lt;=7,"Esta semana","Al día")))</f>
        <v/>
      </c>
    </row>
    <row r="432">
      <c r="A432" s="7" t="n"/>
      <c r="B432" s="7" t="n"/>
      <c r="C432" s="7" t="n"/>
      <c r="D432" s="7" t="n"/>
      <c r="E432" s="8" t="n"/>
      <c r="F432" s="9">
        <f>IF(OR(D432="",E432=""),"",E432+VLOOKUP(D432,Frecuencias!$A$2:$B$4,2,FALSE))</f>
        <v/>
      </c>
      <c r="G432">
        <f>IF(F432="","",F432-TODAY())</f>
        <v/>
      </c>
      <c r="H432">
        <f>IF(G432="","",IF(G432&lt;0,"Con retraso",IF(G432&lt;=7,"Esta semana","Al día")))</f>
        <v/>
      </c>
    </row>
    <row r="433">
      <c r="A433" s="7" t="n"/>
      <c r="B433" s="7" t="n"/>
      <c r="C433" s="7" t="n"/>
      <c r="D433" s="7" t="n"/>
      <c r="E433" s="8" t="n"/>
      <c r="F433" s="9">
        <f>IF(OR(D433="",E433=""),"",E433+VLOOKUP(D433,Frecuencias!$A$2:$B$4,2,FALSE))</f>
        <v/>
      </c>
      <c r="G433">
        <f>IF(F433="","",F433-TODAY())</f>
        <v/>
      </c>
      <c r="H433">
        <f>IF(G433="","",IF(G433&lt;0,"Con retraso",IF(G433&lt;=7,"Esta semana","Al día")))</f>
        <v/>
      </c>
    </row>
    <row r="434">
      <c r="A434" s="7" t="n"/>
      <c r="B434" s="7" t="n"/>
      <c r="C434" s="7" t="n"/>
      <c r="D434" s="7" t="n"/>
      <c r="E434" s="8" t="n"/>
      <c r="F434" s="9">
        <f>IF(OR(D434="",E434=""),"",E434+VLOOKUP(D434,Frecuencias!$A$2:$B$4,2,FALSE))</f>
        <v/>
      </c>
      <c r="G434">
        <f>IF(F434="","",F434-TODAY())</f>
        <v/>
      </c>
      <c r="H434">
        <f>IF(G434="","",IF(G434&lt;0,"Con retraso",IF(G434&lt;=7,"Esta semana","Al día")))</f>
        <v/>
      </c>
    </row>
    <row r="435">
      <c r="A435" s="7" t="n"/>
      <c r="B435" s="7" t="n"/>
      <c r="C435" s="7" t="n"/>
      <c r="D435" s="7" t="n"/>
      <c r="E435" s="8" t="n"/>
      <c r="F435" s="9">
        <f>IF(OR(D435="",E435=""),"",E435+VLOOKUP(D435,Frecuencias!$A$2:$B$4,2,FALSE))</f>
        <v/>
      </c>
      <c r="G435">
        <f>IF(F435="","",F435-TODAY())</f>
        <v/>
      </c>
      <c r="H435">
        <f>IF(G435="","",IF(G435&lt;0,"Con retraso",IF(G435&lt;=7,"Esta semana","Al día")))</f>
        <v/>
      </c>
    </row>
    <row r="436">
      <c r="A436" s="7" t="n"/>
      <c r="B436" s="7" t="n"/>
      <c r="C436" s="7" t="n"/>
      <c r="D436" s="7" t="n"/>
      <c r="E436" s="8" t="n"/>
      <c r="F436" s="9">
        <f>IF(OR(D436="",E436=""),"",E436+VLOOKUP(D436,Frecuencias!$A$2:$B$4,2,FALSE))</f>
        <v/>
      </c>
      <c r="G436">
        <f>IF(F436="","",F436-TODAY())</f>
        <v/>
      </c>
      <c r="H436">
        <f>IF(G436="","",IF(G436&lt;0,"Con retraso",IF(G436&lt;=7,"Esta semana","Al día")))</f>
        <v/>
      </c>
    </row>
    <row r="437">
      <c r="A437" s="7" t="n"/>
      <c r="B437" s="7" t="n"/>
      <c r="C437" s="7" t="n"/>
      <c r="D437" s="7" t="n"/>
      <c r="E437" s="8" t="n"/>
      <c r="F437" s="9">
        <f>IF(OR(D437="",E437=""),"",E437+VLOOKUP(D437,Frecuencias!$A$2:$B$4,2,FALSE))</f>
        <v/>
      </c>
      <c r="G437">
        <f>IF(F437="","",F437-TODAY())</f>
        <v/>
      </c>
      <c r="H437">
        <f>IF(G437="","",IF(G437&lt;0,"Con retraso",IF(G437&lt;=7,"Esta semana","Al día")))</f>
        <v/>
      </c>
    </row>
    <row r="438">
      <c r="A438" s="7" t="n"/>
      <c r="B438" s="7" t="n"/>
      <c r="C438" s="7" t="n"/>
      <c r="D438" s="7" t="n"/>
      <c r="E438" s="8" t="n"/>
      <c r="F438" s="9">
        <f>IF(OR(D438="",E438=""),"",E438+VLOOKUP(D438,Frecuencias!$A$2:$B$4,2,FALSE))</f>
        <v/>
      </c>
      <c r="G438">
        <f>IF(F438="","",F438-TODAY())</f>
        <v/>
      </c>
      <c r="H438">
        <f>IF(G438="","",IF(G438&lt;0,"Con retraso",IF(G438&lt;=7,"Esta semana","Al día")))</f>
        <v/>
      </c>
    </row>
    <row r="439">
      <c r="A439" s="7" t="n"/>
      <c r="B439" s="7" t="n"/>
      <c r="C439" s="7" t="n"/>
      <c r="D439" s="7" t="n"/>
      <c r="E439" s="8" t="n"/>
      <c r="F439" s="9">
        <f>IF(OR(D439="",E439=""),"",E439+VLOOKUP(D439,Frecuencias!$A$2:$B$4,2,FALSE))</f>
        <v/>
      </c>
      <c r="G439">
        <f>IF(F439="","",F439-TODAY())</f>
        <v/>
      </c>
      <c r="H439">
        <f>IF(G439="","",IF(G439&lt;0,"Con retraso",IF(G439&lt;=7,"Esta semana","Al día")))</f>
        <v/>
      </c>
    </row>
    <row r="440">
      <c r="A440" s="7" t="n"/>
      <c r="B440" s="7" t="n"/>
      <c r="C440" s="7" t="n"/>
      <c r="D440" s="7" t="n"/>
      <c r="E440" s="8" t="n"/>
      <c r="F440" s="9">
        <f>IF(OR(D440="",E440=""),"",E440+VLOOKUP(D440,Frecuencias!$A$2:$B$4,2,FALSE))</f>
        <v/>
      </c>
      <c r="G440">
        <f>IF(F440="","",F440-TODAY())</f>
        <v/>
      </c>
      <c r="H440">
        <f>IF(G440="","",IF(G440&lt;0,"Con retraso",IF(G440&lt;=7,"Esta semana","Al día")))</f>
        <v/>
      </c>
    </row>
    <row r="441">
      <c r="A441" s="7" t="n"/>
      <c r="B441" s="7" t="n"/>
      <c r="C441" s="7" t="n"/>
      <c r="D441" s="7" t="n"/>
      <c r="E441" s="8" t="n"/>
      <c r="F441" s="9">
        <f>IF(OR(D441="",E441=""),"",E441+VLOOKUP(D441,Frecuencias!$A$2:$B$4,2,FALSE))</f>
        <v/>
      </c>
      <c r="G441">
        <f>IF(F441="","",F441-TODAY())</f>
        <v/>
      </c>
      <c r="H441">
        <f>IF(G441="","",IF(G441&lt;0,"Con retraso",IF(G441&lt;=7,"Esta semana","Al día")))</f>
        <v/>
      </c>
    </row>
    <row r="442">
      <c r="A442" s="7" t="n"/>
      <c r="B442" s="7" t="n"/>
      <c r="C442" s="7" t="n"/>
      <c r="D442" s="7" t="n"/>
      <c r="E442" s="8" t="n"/>
      <c r="F442" s="9">
        <f>IF(OR(D442="",E442=""),"",E442+VLOOKUP(D442,Frecuencias!$A$2:$B$4,2,FALSE))</f>
        <v/>
      </c>
      <c r="G442">
        <f>IF(F442="","",F442-TODAY())</f>
        <v/>
      </c>
      <c r="H442">
        <f>IF(G442="","",IF(G442&lt;0,"Con retraso",IF(G442&lt;=7,"Esta semana","Al día")))</f>
        <v/>
      </c>
    </row>
    <row r="443">
      <c r="A443" s="7" t="n"/>
      <c r="B443" s="7" t="n"/>
      <c r="C443" s="7" t="n"/>
      <c r="D443" s="7" t="n"/>
      <c r="E443" s="8" t="n"/>
      <c r="F443" s="9">
        <f>IF(OR(D443="",E443=""),"",E443+VLOOKUP(D443,Frecuencias!$A$2:$B$4,2,FALSE))</f>
        <v/>
      </c>
      <c r="G443">
        <f>IF(F443="","",F443-TODAY())</f>
        <v/>
      </c>
      <c r="H443">
        <f>IF(G443="","",IF(G443&lt;0,"Con retraso",IF(G443&lt;=7,"Esta semana","Al día")))</f>
        <v/>
      </c>
    </row>
    <row r="444">
      <c r="A444" s="7" t="n"/>
      <c r="B444" s="7" t="n"/>
      <c r="C444" s="7" t="n"/>
      <c r="D444" s="7" t="n"/>
      <c r="E444" s="8" t="n"/>
      <c r="F444" s="9">
        <f>IF(OR(D444="",E444=""),"",E444+VLOOKUP(D444,Frecuencias!$A$2:$B$4,2,FALSE))</f>
        <v/>
      </c>
      <c r="G444">
        <f>IF(F444="","",F444-TODAY())</f>
        <v/>
      </c>
      <c r="H444">
        <f>IF(G444="","",IF(G444&lt;0,"Con retraso",IF(G444&lt;=7,"Esta semana","Al día")))</f>
        <v/>
      </c>
    </row>
    <row r="445">
      <c r="A445" s="7" t="n"/>
      <c r="B445" s="7" t="n"/>
      <c r="C445" s="7" t="n"/>
      <c r="D445" s="7" t="n"/>
      <c r="E445" s="8" t="n"/>
      <c r="F445" s="9">
        <f>IF(OR(D445="",E445=""),"",E445+VLOOKUP(D445,Frecuencias!$A$2:$B$4,2,FALSE))</f>
        <v/>
      </c>
      <c r="G445">
        <f>IF(F445="","",F445-TODAY())</f>
        <v/>
      </c>
      <c r="H445">
        <f>IF(G445="","",IF(G445&lt;0,"Con retraso",IF(G445&lt;=7,"Esta semana","Al día")))</f>
        <v/>
      </c>
    </row>
    <row r="446">
      <c r="A446" s="7" t="n"/>
      <c r="B446" s="7" t="n"/>
      <c r="C446" s="7" t="n"/>
      <c r="D446" s="7" t="n"/>
      <c r="E446" s="8" t="n"/>
      <c r="F446" s="9">
        <f>IF(OR(D446="",E446=""),"",E446+VLOOKUP(D446,Frecuencias!$A$2:$B$4,2,FALSE))</f>
        <v/>
      </c>
      <c r="G446">
        <f>IF(F446="","",F446-TODAY())</f>
        <v/>
      </c>
      <c r="H446">
        <f>IF(G446="","",IF(G446&lt;0,"Con retraso",IF(G446&lt;=7,"Esta semana","Al día")))</f>
        <v/>
      </c>
    </row>
    <row r="447">
      <c r="A447" s="7" t="n"/>
      <c r="B447" s="7" t="n"/>
      <c r="C447" s="7" t="n"/>
      <c r="D447" s="7" t="n"/>
      <c r="E447" s="8" t="n"/>
      <c r="F447" s="9">
        <f>IF(OR(D447="",E447=""),"",E447+VLOOKUP(D447,Frecuencias!$A$2:$B$4,2,FALSE))</f>
        <v/>
      </c>
      <c r="G447">
        <f>IF(F447="","",F447-TODAY())</f>
        <v/>
      </c>
      <c r="H447">
        <f>IF(G447="","",IF(G447&lt;0,"Con retraso",IF(G447&lt;=7,"Esta semana","Al día")))</f>
        <v/>
      </c>
    </row>
    <row r="448">
      <c r="A448" s="7" t="n"/>
      <c r="B448" s="7" t="n"/>
      <c r="C448" s="7" t="n"/>
      <c r="D448" s="7" t="n"/>
      <c r="E448" s="8" t="n"/>
      <c r="F448" s="9">
        <f>IF(OR(D448="",E448=""),"",E448+VLOOKUP(D448,Frecuencias!$A$2:$B$4,2,FALSE))</f>
        <v/>
      </c>
      <c r="G448">
        <f>IF(F448="","",F448-TODAY())</f>
        <v/>
      </c>
      <c r="H448">
        <f>IF(G448="","",IF(G448&lt;0,"Con retraso",IF(G448&lt;=7,"Esta semana","Al día")))</f>
        <v/>
      </c>
    </row>
    <row r="449">
      <c r="A449" s="7" t="n"/>
      <c r="B449" s="7" t="n"/>
      <c r="C449" s="7" t="n"/>
      <c r="D449" s="7" t="n"/>
      <c r="E449" s="8" t="n"/>
      <c r="F449" s="9">
        <f>IF(OR(D449="",E449=""),"",E449+VLOOKUP(D449,Frecuencias!$A$2:$B$4,2,FALSE))</f>
        <v/>
      </c>
      <c r="G449">
        <f>IF(F449="","",F449-TODAY())</f>
        <v/>
      </c>
      <c r="H449">
        <f>IF(G449="","",IF(G449&lt;0,"Con retraso",IF(G449&lt;=7,"Esta semana","Al día")))</f>
        <v/>
      </c>
    </row>
    <row r="450">
      <c r="A450" s="7" t="n"/>
      <c r="B450" s="7" t="n"/>
      <c r="C450" s="7" t="n"/>
      <c r="D450" s="7" t="n"/>
      <c r="E450" s="8" t="n"/>
      <c r="F450" s="9">
        <f>IF(OR(D450="",E450=""),"",E450+VLOOKUP(D450,Frecuencias!$A$2:$B$4,2,FALSE))</f>
        <v/>
      </c>
      <c r="G450">
        <f>IF(F450="","",F450-TODAY())</f>
        <v/>
      </c>
      <c r="H450">
        <f>IF(G450="","",IF(G450&lt;0,"Con retraso",IF(G450&lt;=7,"Esta semana","Al día")))</f>
        <v/>
      </c>
    </row>
    <row r="451">
      <c r="A451" s="7" t="n"/>
      <c r="B451" s="7" t="n"/>
      <c r="C451" s="7" t="n"/>
      <c r="D451" s="7" t="n"/>
      <c r="E451" s="8" t="n"/>
      <c r="F451" s="9">
        <f>IF(OR(D451="",E451=""),"",E451+VLOOKUP(D451,Frecuencias!$A$2:$B$4,2,FALSE))</f>
        <v/>
      </c>
      <c r="G451">
        <f>IF(F451="","",F451-TODAY())</f>
        <v/>
      </c>
      <c r="H451">
        <f>IF(G451="","",IF(G451&lt;0,"Con retraso",IF(G451&lt;=7,"Esta semana","Al día")))</f>
        <v/>
      </c>
    </row>
    <row r="452">
      <c r="A452" s="7" t="n"/>
      <c r="B452" s="7" t="n"/>
      <c r="C452" s="7" t="n"/>
      <c r="D452" s="7" t="n"/>
      <c r="E452" s="8" t="n"/>
      <c r="F452" s="9">
        <f>IF(OR(D452="",E452=""),"",E452+VLOOKUP(D452,Frecuencias!$A$2:$B$4,2,FALSE))</f>
        <v/>
      </c>
      <c r="G452">
        <f>IF(F452="","",F452-TODAY())</f>
        <v/>
      </c>
      <c r="H452">
        <f>IF(G452="","",IF(G452&lt;0,"Con retraso",IF(G452&lt;=7,"Esta semana","Al día")))</f>
        <v/>
      </c>
    </row>
    <row r="453">
      <c r="A453" s="7" t="n"/>
      <c r="B453" s="7" t="n"/>
      <c r="C453" s="7" t="n"/>
      <c r="D453" s="7" t="n"/>
      <c r="E453" s="8" t="n"/>
      <c r="F453" s="9">
        <f>IF(OR(D453="",E453=""),"",E453+VLOOKUP(D453,Frecuencias!$A$2:$B$4,2,FALSE))</f>
        <v/>
      </c>
      <c r="G453">
        <f>IF(F453="","",F453-TODAY())</f>
        <v/>
      </c>
      <c r="H453">
        <f>IF(G453="","",IF(G453&lt;0,"Con retraso",IF(G453&lt;=7,"Esta semana","Al día")))</f>
        <v/>
      </c>
    </row>
    <row r="454">
      <c r="A454" s="7" t="n"/>
      <c r="B454" s="7" t="n"/>
      <c r="C454" s="7" t="n"/>
      <c r="D454" s="7" t="n"/>
      <c r="E454" s="8" t="n"/>
      <c r="F454" s="9">
        <f>IF(OR(D454="",E454=""),"",E454+VLOOKUP(D454,Frecuencias!$A$2:$B$4,2,FALSE))</f>
        <v/>
      </c>
      <c r="G454">
        <f>IF(F454="","",F454-TODAY())</f>
        <v/>
      </c>
      <c r="H454">
        <f>IF(G454="","",IF(G454&lt;0,"Con retraso",IF(G454&lt;=7,"Esta semana","Al día")))</f>
        <v/>
      </c>
    </row>
    <row r="455">
      <c r="A455" s="7" t="n"/>
      <c r="B455" s="7" t="n"/>
      <c r="C455" s="7" t="n"/>
      <c r="D455" s="7" t="n"/>
      <c r="E455" s="8" t="n"/>
      <c r="F455" s="9">
        <f>IF(OR(D455="",E455=""),"",E455+VLOOKUP(D455,Frecuencias!$A$2:$B$4,2,FALSE))</f>
        <v/>
      </c>
      <c r="G455">
        <f>IF(F455="","",F455-TODAY())</f>
        <v/>
      </c>
      <c r="H455">
        <f>IF(G455="","",IF(G455&lt;0,"Con retraso",IF(G455&lt;=7,"Esta semana","Al día")))</f>
        <v/>
      </c>
    </row>
    <row r="456">
      <c r="A456" s="7" t="n"/>
      <c r="B456" s="7" t="n"/>
      <c r="C456" s="7" t="n"/>
      <c r="D456" s="7" t="n"/>
      <c r="E456" s="8" t="n"/>
      <c r="F456" s="9">
        <f>IF(OR(D456="",E456=""),"",E456+VLOOKUP(D456,Frecuencias!$A$2:$B$4,2,FALSE))</f>
        <v/>
      </c>
      <c r="G456">
        <f>IF(F456="","",F456-TODAY())</f>
        <v/>
      </c>
      <c r="H456">
        <f>IF(G456="","",IF(G456&lt;0,"Con retraso",IF(G456&lt;=7,"Esta semana","Al día")))</f>
        <v/>
      </c>
    </row>
    <row r="457">
      <c r="A457" s="7" t="n"/>
      <c r="B457" s="7" t="n"/>
      <c r="C457" s="7" t="n"/>
      <c r="D457" s="7" t="n"/>
      <c r="E457" s="8" t="n"/>
      <c r="F457" s="9">
        <f>IF(OR(D457="",E457=""),"",E457+VLOOKUP(D457,Frecuencias!$A$2:$B$4,2,FALSE))</f>
        <v/>
      </c>
      <c r="G457">
        <f>IF(F457="","",F457-TODAY())</f>
        <v/>
      </c>
      <c r="H457">
        <f>IF(G457="","",IF(G457&lt;0,"Con retraso",IF(G457&lt;=7,"Esta semana","Al día")))</f>
        <v/>
      </c>
    </row>
    <row r="458">
      <c r="A458" s="7" t="n"/>
      <c r="B458" s="7" t="n"/>
      <c r="C458" s="7" t="n"/>
      <c r="D458" s="7" t="n"/>
      <c r="E458" s="8" t="n"/>
      <c r="F458" s="9">
        <f>IF(OR(D458="",E458=""),"",E458+VLOOKUP(D458,Frecuencias!$A$2:$B$4,2,FALSE))</f>
        <v/>
      </c>
      <c r="G458">
        <f>IF(F458="","",F458-TODAY())</f>
        <v/>
      </c>
      <c r="H458">
        <f>IF(G458="","",IF(G458&lt;0,"Con retraso",IF(G458&lt;=7,"Esta semana","Al día")))</f>
        <v/>
      </c>
    </row>
    <row r="459">
      <c r="A459" s="7" t="n"/>
      <c r="B459" s="7" t="n"/>
      <c r="C459" s="7" t="n"/>
      <c r="D459" s="7" t="n"/>
      <c r="E459" s="8" t="n"/>
      <c r="F459" s="9">
        <f>IF(OR(D459="",E459=""),"",E459+VLOOKUP(D459,Frecuencias!$A$2:$B$4,2,FALSE))</f>
        <v/>
      </c>
      <c r="G459">
        <f>IF(F459="","",F459-TODAY())</f>
        <v/>
      </c>
      <c r="H459">
        <f>IF(G459="","",IF(G459&lt;0,"Con retraso",IF(G459&lt;=7,"Esta semana","Al día")))</f>
        <v/>
      </c>
    </row>
    <row r="460">
      <c r="A460" s="7" t="n"/>
      <c r="B460" s="7" t="n"/>
      <c r="C460" s="7" t="n"/>
      <c r="D460" s="7" t="n"/>
      <c r="E460" s="8" t="n"/>
      <c r="F460" s="9">
        <f>IF(OR(D460="",E460=""),"",E460+VLOOKUP(D460,Frecuencias!$A$2:$B$4,2,FALSE))</f>
        <v/>
      </c>
      <c r="G460">
        <f>IF(F460="","",F460-TODAY())</f>
        <v/>
      </c>
      <c r="H460">
        <f>IF(G460="","",IF(G460&lt;0,"Con retraso",IF(G460&lt;=7,"Esta semana","Al día")))</f>
        <v/>
      </c>
    </row>
    <row r="461">
      <c r="A461" s="7" t="n"/>
      <c r="B461" s="7" t="n"/>
      <c r="C461" s="7" t="n"/>
      <c r="D461" s="7" t="n"/>
      <c r="E461" s="8" t="n"/>
      <c r="F461" s="9">
        <f>IF(OR(D461="",E461=""),"",E461+VLOOKUP(D461,Frecuencias!$A$2:$B$4,2,FALSE))</f>
        <v/>
      </c>
      <c r="G461">
        <f>IF(F461="","",F461-TODAY())</f>
        <v/>
      </c>
      <c r="H461">
        <f>IF(G461="","",IF(G461&lt;0,"Con retraso",IF(G461&lt;=7,"Esta semana","Al día")))</f>
        <v/>
      </c>
    </row>
    <row r="462">
      <c r="A462" s="7" t="n"/>
      <c r="B462" s="7" t="n"/>
      <c r="C462" s="7" t="n"/>
      <c r="D462" s="7" t="n"/>
      <c r="E462" s="8" t="n"/>
      <c r="F462" s="9">
        <f>IF(OR(D462="",E462=""),"",E462+VLOOKUP(D462,Frecuencias!$A$2:$B$4,2,FALSE))</f>
        <v/>
      </c>
      <c r="G462">
        <f>IF(F462="","",F462-TODAY())</f>
        <v/>
      </c>
      <c r="H462">
        <f>IF(G462="","",IF(G462&lt;0,"Con retraso",IF(G462&lt;=7,"Esta semana","Al día")))</f>
        <v/>
      </c>
    </row>
    <row r="463">
      <c r="A463" s="7" t="n"/>
      <c r="B463" s="7" t="n"/>
      <c r="C463" s="7" t="n"/>
      <c r="D463" s="7" t="n"/>
      <c r="E463" s="8" t="n"/>
      <c r="F463" s="9">
        <f>IF(OR(D463="",E463=""),"",E463+VLOOKUP(D463,Frecuencias!$A$2:$B$4,2,FALSE))</f>
        <v/>
      </c>
      <c r="G463">
        <f>IF(F463="","",F463-TODAY())</f>
        <v/>
      </c>
      <c r="H463">
        <f>IF(G463="","",IF(G463&lt;0,"Con retraso",IF(G463&lt;=7,"Esta semana","Al día")))</f>
        <v/>
      </c>
    </row>
    <row r="464">
      <c r="A464" s="7" t="n"/>
      <c r="B464" s="7" t="n"/>
      <c r="C464" s="7" t="n"/>
      <c r="D464" s="7" t="n"/>
      <c r="E464" s="8" t="n"/>
      <c r="F464" s="9">
        <f>IF(OR(D464="",E464=""),"",E464+VLOOKUP(D464,Frecuencias!$A$2:$B$4,2,FALSE))</f>
        <v/>
      </c>
      <c r="G464">
        <f>IF(F464="","",F464-TODAY())</f>
        <v/>
      </c>
      <c r="H464">
        <f>IF(G464="","",IF(G464&lt;0,"Con retraso",IF(G464&lt;=7,"Esta semana","Al día")))</f>
        <v/>
      </c>
    </row>
    <row r="465">
      <c r="A465" s="7" t="n"/>
      <c r="B465" s="7" t="n"/>
      <c r="C465" s="7" t="n"/>
      <c r="D465" s="7" t="n"/>
      <c r="E465" s="8" t="n"/>
      <c r="F465" s="9">
        <f>IF(OR(D465="",E465=""),"",E465+VLOOKUP(D465,Frecuencias!$A$2:$B$4,2,FALSE))</f>
        <v/>
      </c>
      <c r="G465">
        <f>IF(F465="","",F465-TODAY())</f>
        <v/>
      </c>
      <c r="H465">
        <f>IF(G465="","",IF(G465&lt;0,"Con retraso",IF(G465&lt;=7,"Esta semana","Al día")))</f>
        <v/>
      </c>
    </row>
    <row r="466">
      <c r="A466" s="7" t="n"/>
      <c r="B466" s="7" t="n"/>
      <c r="C466" s="7" t="n"/>
      <c r="D466" s="7" t="n"/>
      <c r="E466" s="8" t="n"/>
      <c r="F466" s="9">
        <f>IF(OR(D466="",E466=""),"",E466+VLOOKUP(D466,Frecuencias!$A$2:$B$4,2,FALSE))</f>
        <v/>
      </c>
      <c r="G466">
        <f>IF(F466="","",F466-TODAY())</f>
        <v/>
      </c>
      <c r="H466">
        <f>IF(G466="","",IF(G466&lt;0,"Con retraso",IF(G466&lt;=7,"Esta semana","Al día")))</f>
        <v/>
      </c>
    </row>
    <row r="467">
      <c r="A467" s="7" t="n"/>
      <c r="B467" s="7" t="n"/>
      <c r="C467" s="7" t="n"/>
      <c r="D467" s="7" t="n"/>
      <c r="E467" s="8" t="n"/>
      <c r="F467" s="9">
        <f>IF(OR(D467="",E467=""),"",E467+VLOOKUP(D467,Frecuencias!$A$2:$B$4,2,FALSE))</f>
        <v/>
      </c>
      <c r="G467">
        <f>IF(F467="","",F467-TODAY())</f>
        <v/>
      </c>
      <c r="H467">
        <f>IF(G467="","",IF(G467&lt;0,"Con retraso",IF(G467&lt;=7,"Esta semana","Al día")))</f>
        <v/>
      </c>
    </row>
    <row r="468">
      <c r="A468" s="7" t="n"/>
      <c r="B468" s="7" t="n"/>
      <c r="C468" s="7" t="n"/>
      <c r="D468" s="7" t="n"/>
      <c r="E468" s="8" t="n"/>
      <c r="F468" s="9">
        <f>IF(OR(D468="",E468=""),"",E468+VLOOKUP(D468,Frecuencias!$A$2:$B$4,2,FALSE))</f>
        <v/>
      </c>
      <c r="G468">
        <f>IF(F468="","",F468-TODAY())</f>
        <v/>
      </c>
      <c r="H468">
        <f>IF(G468="","",IF(G468&lt;0,"Con retraso",IF(G468&lt;=7,"Esta semana","Al día")))</f>
        <v/>
      </c>
    </row>
    <row r="469">
      <c r="A469" s="7" t="n"/>
      <c r="B469" s="7" t="n"/>
      <c r="C469" s="7" t="n"/>
      <c r="D469" s="7" t="n"/>
      <c r="E469" s="8" t="n"/>
      <c r="F469" s="9">
        <f>IF(OR(D469="",E469=""),"",E469+VLOOKUP(D469,Frecuencias!$A$2:$B$4,2,FALSE))</f>
        <v/>
      </c>
      <c r="G469">
        <f>IF(F469="","",F469-TODAY())</f>
        <v/>
      </c>
      <c r="H469">
        <f>IF(G469="","",IF(G469&lt;0,"Con retraso",IF(G469&lt;=7,"Esta semana","Al día")))</f>
        <v/>
      </c>
    </row>
    <row r="470">
      <c r="A470" s="7" t="n"/>
      <c r="B470" s="7" t="n"/>
      <c r="C470" s="7" t="n"/>
      <c r="D470" s="7" t="n"/>
      <c r="E470" s="8" t="n"/>
      <c r="F470" s="9">
        <f>IF(OR(D470="",E470=""),"",E470+VLOOKUP(D470,Frecuencias!$A$2:$B$4,2,FALSE))</f>
        <v/>
      </c>
      <c r="G470">
        <f>IF(F470="","",F470-TODAY())</f>
        <v/>
      </c>
      <c r="H470">
        <f>IF(G470="","",IF(G470&lt;0,"Con retraso",IF(G470&lt;=7,"Esta semana","Al día")))</f>
        <v/>
      </c>
    </row>
    <row r="471">
      <c r="A471" s="7" t="n"/>
      <c r="B471" s="7" t="n"/>
      <c r="C471" s="7" t="n"/>
      <c r="D471" s="7" t="n"/>
      <c r="E471" s="8" t="n"/>
      <c r="F471" s="9">
        <f>IF(OR(D471="",E471=""),"",E471+VLOOKUP(D471,Frecuencias!$A$2:$B$4,2,FALSE))</f>
        <v/>
      </c>
      <c r="G471">
        <f>IF(F471="","",F471-TODAY())</f>
        <v/>
      </c>
      <c r="H471">
        <f>IF(G471="","",IF(G471&lt;0,"Con retraso",IF(G471&lt;=7,"Esta semana","Al día")))</f>
        <v/>
      </c>
    </row>
    <row r="472">
      <c r="A472" s="7" t="n"/>
      <c r="B472" s="7" t="n"/>
      <c r="C472" s="7" t="n"/>
      <c r="D472" s="7" t="n"/>
      <c r="E472" s="8" t="n"/>
      <c r="F472" s="9">
        <f>IF(OR(D472="",E472=""),"",E472+VLOOKUP(D472,Frecuencias!$A$2:$B$4,2,FALSE))</f>
        <v/>
      </c>
      <c r="G472">
        <f>IF(F472="","",F472-TODAY())</f>
        <v/>
      </c>
      <c r="H472">
        <f>IF(G472="","",IF(G472&lt;0,"Con retraso",IF(G472&lt;=7,"Esta semana","Al día")))</f>
        <v/>
      </c>
    </row>
    <row r="473">
      <c r="A473" s="7" t="n"/>
      <c r="B473" s="7" t="n"/>
      <c r="C473" s="7" t="n"/>
      <c r="D473" s="7" t="n"/>
      <c r="E473" s="8" t="n"/>
      <c r="F473" s="9">
        <f>IF(OR(D473="",E473=""),"",E473+VLOOKUP(D473,Frecuencias!$A$2:$B$4,2,FALSE))</f>
        <v/>
      </c>
      <c r="G473">
        <f>IF(F473="","",F473-TODAY())</f>
        <v/>
      </c>
      <c r="H473">
        <f>IF(G473="","",IF(G473&lt;0,"Con retraso",IF(G473&lt;=7,"Esta semana","Al día")))</f>
        <v/>
      </c>
    </row>
    <row r="474">
      <c r="A474" s="7" t="n"/>
      <c r="B474" s="7" t="n"/>
      <c r="C474" s="7" t="n"/>
      <c r="D474" s="7" t="n"/>
      <c r="E474" s="8" t="n"/>
      <c r="F474" s="9">
        <f>IF(OR(D474="",E474=""),"",E474+VLOOKUP(D474,Frecuencias!$A$2:$B$4,2,FALSE))</f>
        <v/>
      </c>
      <c r="G474">
        <f>IF(F474="","",F474-TODAY())</f>
        <v/>
      </c>
      <c r="H474">
        <f>IF(G474="","",IF(G474&lt;0,"Con retraso",IF(G474&lt;=7,"Esta semana","Al día")))</f>
        <v/>
      </c>
    </row>
    <row r="475">
      <c r="A475" s="7" t="n"/>
      <c r="B475" s="7" t="n"/>
      <c r="C475" s="7" t="n"/>
      <c r="D475" s="7" t="n"/>
      <c r="E475" s="8" t="n"/>
      <c r="F475" s="9">
        <f>IF(OR(D475="",E475=""),"",E475+VLOOKUP(D475,Frecuencias!$A$2:$B$4,2,FALSE))</f>
        <v/>
      </c>
      <c r="G475">
        <f>IF(F475="","",F475-TODAY())</f>
        <v/>
      </c>
      <c r="H475">
        <f>IF(G475="","",IF(G475&lt;0,"Con retraso",IF(G475&lt;=7,"Esta semana","Al día")))</f>
        <v/>
      </c>
    </row>
    <row r="476">
      <c r="A476" s="7" t="n"/>
      <c r="B476" s="7" t="n"/>
      <c r="C476" s="7" t="n"/>
      <c r="D476" s="7" t="n"/>
      <c r="E476" s="8" t="n"/>
      <c r="F476" s="9">
        <f>IF(OR(D476="",E476=""),"",E476+VLOOKUP(D476,Frecuencias!$A$2:$B$4,2,FALSE))</f>
        <v/>
      </c>
      <c r="G476">
        <f>IF(F476="","",F476-TODAY())</f>
        <v/>
      </c>
      <c r="H476">
        <f>IF(G476="","",IF(G476&lt;0,"Con retraso",IF(G476&lt;=7,"Esta semana","Al día")))</f>
        <v/>
      </c>
    </row>
    <row r="477">
      <c r="A477" s="7" t="n"/>
      <c r="B477" s="7" t="n"/>
      <c r="C477" s="7" t="n"/>
      <c r="D477" s="7" t="n"/>
      <c r="E477" s="8" t="n"/>
      <c r="F477" s="9">
        <f>IF(OR(D477="",E477=""),"",E477+VLOOKUP(D477,Frecuencias!$A$2:$B$4,2,FALSE))</f>
        <v/>
      </c>
      <c r="G477">
        <f>IF(F477="","",F477-TODAY())</f>
        <v/>
      </c>
      <c r="H477">
        <f>IF(G477="","",IF(G477&lt;0,"Con retraso",IF(G477&lt;=7,"Esta semana","Al día")))</f>
        <v/>
      </c>
    </row>
    <row r="478">
      <c r="A478" s="7" t="n"/>
      <c r="B478" s="7" t="n"/>
      <c r="C478" s="7" t="n"/>
      <c r="D478" s="7" t="n"/>
      <c r="E478" s="8" t="n"/>
      <c r="F478" s="9">
        <f>IF(OR(D478="",E478=""),"",E478+VLOOKUP(D478,Frecuencias!$A$2:$B$4,2,FALSE))</f>
        <v/>
      </c>
      <c r="G478">
        <f>IF(F478="","",F478-TODAY())</f>
        <v/>
      </c>
      <c r="H478">
        <f>IF(G478="","",IF(G478&lt;0,"Con retraso",IF(G478&lt;=7,"Esta semana","Al día")))</f>
        <v/>
      </c>
    </row>
    <row r="479">
      <c r="A479" s="7" t="n"/>
      <c r="B479" s="7" t="n"/>
      <c r="C479" s="7" t="n"/>
      <c r="D479" s="7" t="n"/>
      <c r="E479" s="8" t="n"/>
      <c r="F479" s="9">
        <f>IF(OR(D479="",E479=""),"",E479+VLOOKUP(D479,Frecuencias!$A$2:$B$4,2,FALSE))</f>
        <v/>
      </c>
      <c r="G479">
        <f>IF(F479="","",F479-TODAY())</f>
        <v/>
      </c>
      <c r="H479">
        <f>IF(G479="","",IF(G479&lt;0,"Con retraso",IF(G479&lt;=7,"Esta semana","Al día")))</f>
        <v/>
      </c>
    </row>
    <row r="480">
      <c r="A480" s="7" t="n"/>
      <c r="B480" s="7" t="n"/>
      <c r="C480" s="7" t="n"/>
      <c r="D480" s="7" t="n"/>
      <c r="E480" s="8" t="n"/>
      <c r="F480" s="9">
        <f>IF(OR(D480="",E480=""),"",E480+VLOOKUP(D480,Frecuencias!$A$2:$B$4,2,FALSE))</f>
        <v/>
      </c>
      <c r="G480">
        <f>IF(F480="","",F480-TODAY())</f>
        <v/>
      </c>
      <c r="H480">
        <f>IF(G480="","",IF(G480&lt;0,"Con retraso",IF(G480&lt;=7,"Esta semana","Al día")))</f>
        <v/>
      </c>
    </row>
    <row r="481">
      <c r="A481" s="7" t="n"/>
      <c r="B481" s="7" t="n"/>
      <c r="C481" s="7" t="n"/>
      <c r="D481" s="7" t="n"/>
      <c r="E481" s="8" t="n"/>
      <c r="F481" s="9">
        <f>IF(OR(D481="",E481=""),"",E481+VLOOKUP(D481,Frecuencias!$A$2:$B$4,2,FALSE))</f>
        <v/>
      </c>
      <c r="G481">
        <f>IF(F481="","",F481-TODAY())</f>
        <v/>
      </c>
      <c r="H481">
        <f>IF(G481="","",IF(G481&lt;0,"Con retraso",IF(G481&lt;=7,"Esta semana","Al día")))</f>
        <v/>
      </c>
    </row>
    <row r="482">
      <c r="A482" s="7" t="n"/>
      <c r="B482" s="7" t="n"/>
      <c r="C482" s="7" t="n"/>
      <c r="D482" s="7" t="n"/>
      <c r="E482" s="8" t="n"/>
      <c r="F482" s="9">
        <f>IF(OR(D482="",E482=""),"",E482+VLOOKUP(D482,Frecuencias!$A$2:$B$4,2,FALSE))</f>
        <v/>
      </c>
      <c r="G482">
        <f>IF(F482="","",F482-TODAY())</f>
        <v/>
      </c>
      <c r="H482">
        <f>IF(G482="","",IF(G482&lt;0,"Con retraso",IF(G482&lt;=7,"Esta semana","Al día")))</f>
        <v/>
      </c>
    </row>
    <row r="483">
      <c r="A483" s="7" t="n"/>
      <c r="B483" s="7" t="n"/>
      <c r="C483" s="7" t="n"/>
      <c r="D483" s="7" t="n"/>
      <c r="E483" s="8" t="n"/>
      <c r="F483" s="9">
        <f>IF(OR(D483="",E483=""),"",E483+VLOOKUP(D483,Frecuencias!$A$2:$B$4,2,FALSE))</f>
        <v/>
      </c>
      <c r="G483">
        <f>IF(F483="","",F483-TODAY())</f>
        <v/>
      </c>
      <c r="H483">
        <f>IF(G483="","",IF(G483&lt;0,"Con retraso",IF(G483&lt;=7,"Esta semana","Al día")))</f>
        <v/>
      </c>
    </row>
    <row r="484">
      <c r="A484" s="7" t="n"/>
      <c r="B484" s="7" t="n"/>
      <c r="C484" s="7" t="n"/>
      <c r="D484" s="7" t="n"/>
      <c r="E484" s="8" t="n"/>
      <c r="F484" s="9">
        <f>IF(OR(D484="",E484=""),"",E484+VLOOKUP(D484,Frecuencias!$A$2:$B$4,2,FALSE))</f>
        <v/>
      </c>
      <c r="G484">
        <f>IF(F484="","",F484-TODAY())</f>
        <v/>
      </c>
      <c r="H484">
        <f>IF(G484="","",IF(G484&lt;0,"Con retraso",IF(G484&lt;=7,"Esta semana","Al día")))</f>
        <v/>
      </c>
    </row>
    <row r="485">
      <c r="A485" s="7" t="n"/>
      <c r="B485" s="7" t="n"/>
      <c r="C485" s="7" t="n"/>
      <c r="D485" s="7" t="n"/>
      <c r="E485" s="8" t="n"/>
      <c r="F485" s="9">
        <f>IF(OR(D485="",E485=""),"",E485+VLOOKUP(D485,Frecuencias!$A$2:$B$4,2,FALSE))</f>
        <v/>
      </c>
      <c r="G485">
        <f>IF(F485="","",F485-TODAY())</f>
        <v/>
      </c>
      <c r="H485">
        <f>IF(G485="","",IF(G485&lt;0,"Con retraso",IF(G485&lt;=7,"Esta semana","Al día")))</f>
        <v/>
      </c>
    </row>
    <row r="486">
      <c r="A486" s="7" t="n"/>
      <c r="B486" s="7" t="n"/>
      <c r="C486" s="7" t="n"/>
      <c r="D486" s="7" t="n"/>
      <c r="E486" s="8" t="n"/>
      <c r="F486" s="9">
        <f>IF(OR(D486="",E486=""),"",E486+VLOOKUP(D486,Frecuencias!$A$2:$B$4,2,FALSE))</f>
        <v/>
      </c>
      <c r="G486">
        <f>IF(F486="","",F486-TODAY())</f>
        <v/>
      </c>
      <c r="H486">
        <f>IF(G486="","",IF(G486&lt;0,"Con retraso",IF(G486&lt;=7,"Esta semana","Al día")))</f>
        <v/>
      </c>
    </row>
    <row r="487">
      <c r="A487" s="7" t="n"/>
      <c r="B487" s="7" t="n"/>
      <c r="C487" s="7" t="n"/>
      <c r="D487" s="7" t="n"/>
      <c r="E487" s="8" t="n"/>
      <c r="F487" s="9">
        <f>IF(OR(D487="",E487=""),"",E487+VLOOKUP(D487,Frecuencias!$A$2:$B$4,2,FALSE))</f>
        <v/>
      </c>
      <c r="G487">
        <f>IF(F487="","",F487-TODAY())</f>
        <v/>
      </c>
      <c r="H487">
        <f>IF(G487="","",IF(G487&lt;0,"Con retraso",IF(G487&lt;=7,"Esta semana","Al día")))</f>
        <v/>
      </c>
    </row>
    <row r="488">
      <c r="A488" s="7" t="n"/>
      <c r="B488" s="7" t="n"/>
      <c r="C488" s="7" t="n"/>
      <c r="D488" s="7" t="n"/>
      <c r="E488" s="8" t="n"/>
      <c r="F488" s="9">
        <f>IF(OR(D488="",E488=""),"",E488+VLOOKUP(D488,Frecuencias!$A$2:$B$4,2,FALSE))</f>
        <v/>
      </c>
      <c r="G488">
        <f>IF(F488="","",F488-TODAY())</f>
        <v/>
      </c>
      <c r="H488">
        <f>IF(G488="","",IF(G488&lt;0,"Con retraso",IF(G488&lt;=7,"Esta semana","Al día")))</f>
        <v/>
      </c>
    </row>
    <row r="489">
      <c r="A489" s="7" t="n"/>
      <c r="B489" s="7" t="n"/>
      <c r="C489" s="7" t="n"/>
      <c r="D489" s="7" t="n"/>
      <c r="E489" s="8" t="n"/>
      <c r="F489" s="9">
        <f>IF(OR(D489="",E489=""),"",E489+VLOOKUP(D489,Frecuencias!$A$2:$B$4,2,FALSE))</f>
        <v/>
      </c>
      <c r="G489">
        <f>IF(F489="","",F489-TODAY())</f>
        <v/>
      </c>
      <c r="H489">
        <f>IF(G489="","",IF(G489&lt;0,"Con retraso",IF(G489&lt;=7,"Esta semana","Al día")))</f>
        <v/>
      </c>
    </row>
    <row r="490">
      <c r="A490" s="7" t="n"/>
      <c r="B490" s="7" t="n"/>
      <c r="C490" s="7" t="n"/>
      <c r="D490" s="7" t="n"/>
      <c r="E490" s="8" t="n"/>
      <c r="F490" s="9">
        <f>IF(OR(D490="",E490=""),"",E490+VLOOKUP(D490,Frecuencias!$A$2:$B$4,2,FALSE))</f>
        <v/>
      </c>
      <c r="G490">
        <f>IF(F490="","",F490-TODAY())</f>
        <v/>
      </c>
      <c r="H490">
        <f>IF(G490="","",IF(G490&lt;0,"Con retraso",IF(G490&lt;=7,"Esta semana","Al día")))</f>
        <v/>
      </c>
    </row>
    <row r="491">
      <c r="A491" s="7" t="n"/>
      <c r="B491" s="7" t="n"/>
      <c r="C491" s="7" t="n"/>
      <c r="D491" s="7" t="n"/>
      <c r="E491" s="8" t="n"/>
      <c r="F491" s="9">
        <f>IF(OR(D491="",E491=""),"",E491+VLOOKUP(D491,Frecuencias!$A$2:$B$4,2,FALSE))</f>
        <v/>
      </c>
      <c r="G491">
        <f>IF(F491="","",F491-TODAY())</f>
        <v/>
      </c>
      <c r="H491">
        <f>IF(G491="","",IF(G491&lt;0,"Con retraso",IF(G491&lt;=7,"Esta semana","Al día")))</f>
        <v/>
      </c>
    </row>
    <row r="492">
      <c r="A492" s="7" t="n"/>
      <c r="B492" s="7" t="n"/>
      <c r="C492" s="7" t="n"/>
      <c r="D492" s="7" t="n"/>
      <c r="E492" s="8" t="n"/>
      <c r="F492" s="9">
        <f>IF(OR(D492="",E492=""),"",E492+VLOOKUP(D492,Frecuencias!$A$2:$B$4,2,FALSE))</f>
        <v/>
      </c>
      <c r="G492">
        <f>IF(F492="","",F492-TODAY())</f>
        <v/>
      </c>
      <c r="H492">
        <f>IF(G492="","",IF(G492&lt;0,"Con retraso",IF(G492&lt;=7,"Esta semana","Al día")))</f>
        <v/>
      </c>
    </row>
    <row r="493">
      <c r="A493" s="7" t="n"/>
      <c r="B493" s="7" t="n"/>
      <c r="C493" s="7" t="n"/>
      <c r="D493" s="7" t="n"/>
      <c r="E493" s="8" t="n"/>
      <c r="F493" s="9">
        <f>IF(OR(D493="",E493=""),"",E493+VLOOKUP(D493,Frecuencias!$A$2:$B$4,2,FALSE))</f>
        <v/>
      </c>
      <c r="G493">
        <f>IF(F493="","",F493-TODAY())</f>
        <v/>
      </c>
      <c r="H493">
        <f>IF(G493="","",IF(G493&lt;0,"Con retraso",IF(G493&lt;=7,"Esta semana","Al día")))</f>
        <v/>
      </c>
    </row>
    <row r="494">
      <c r="A494" s="7" t="n"/>
      <c r="B494" s="7" t="n"/>
      <c r="C494" s="7" t="n"/>
      <c r="D494" s="7" t="n"/>
      <c r="E494" s="8" t="n"/>
      <c r="F494" s="9">
        <f>IF(OR(D494="",E494=""),"",E494+VLOOKUP(D494,Frecuencias!$A$2:$B$4,2,FALSE))</f>
        <v/>
      </c>
      <c r="G494">
        <f>IF(F494="","",F494-TODAY())</f>
        <v/>
      </c>
      <c r="H494">
        <f>IF(G494="","",IF(G494&lt;0,"Con retraso",IF(G494&lt;=7,"Esta semana","Al día")))</f>
        <v/>
      </c>
    </row>
    <row r="495">
      <c r="A495" s="7" t="n"/>
      <c r="B495" s="7" t="n"/>
      <c r="C495" s="7" t="n"/>
      <c r="D495" s="7" t="n"/>
      <c r="E495" s="8" t="n"/>
      <c r="F495" s="9">
        <f>IF(OR(D495="",E495=""),"",E495+VLOOKUP(D495,Frecuencias!$A$2:$B$4,2,FALSE))</f>
        <v/>
      </c>
      <c r="G495">
        <f>IF(F495="","",F495-TODAY())</f>
        <v/>
      </c>
      <c r="H495">
        <f>IF(G495="","",IF(G495&lt;0,"Con retraso",IF(G495&lt;=7,"Esta semana","Al día")))</f>
        <v/>
      </c>
    </row>
    <row r="496">
      <c r="A496" s="7" t="n"/>
      <c r="B496" s="7" t="n"/>
      <c r="C496" s="7" t="n"/>
      <c r="D496" s="7" t="n"/>
      <c r="E496" s="8" t="n"/>
      <c r="F496" s="9">
        <f>IF(OR(D496="",E496=""),"",E496+VLOOKUP(D496,Frecuencias!$A$2:$B$4,2,FALSE))</f>
        <v/>
      </c>
      <c r="G496">
        <f>IF(F496="","",F496-TODAY())</f>
        <v/>
      </c>
      <c r="H496">
        <f>IF(G496="","",IF(G496&lt;0,"Con retraso",IF(G496&lt;=7,"Esta semana","Al día")))</f>
        <v/>
      </c>
    </row>
    <row r="497">
      <c r="A497" s="7" t="n"/>
      <c r="B497" s="7" t="n"/>
      <c r="C497" s="7" t="n"/>
      <c r="D497" s="7" t="n"/>
      <c r="E497" s="8" t="n"/>
      <c r="F497" s="9">
        <f>IF(OR(D497="",E497=""),"",E497+VLOOKUP(D497,Frecuencias!$A$2:$B$4,2,FALSE))</f>
        <v/>
      </c>
      <c r="G497">
        <f>IF(F497="","",F497-TODAY())</f>
        <v/>
      </c>
      <c r="H497">
        <f>IF(G497="","",IF(G497&lt;0,"Con retraso",IF(G497&lt;=7,"Esta semana","Al día")))</f>
        <v/>
      </c>
    </row>
    <row r="498">
      <c r="A498" s="7" t="n"/>
      <c r="B498" s="7" t="n"/>
      <c r="C498" s="7" t="n"/>
      <c r="D498" s="7" t="n"/>
      <c r="E498" s="8" t="n"/>
      <c r="F498" s="9">
        <f>IF(OR(D498="",E498=""),"",E498+VLOOKUP(D498,Frecuencias!$A$2:$B$4,2,FALSE))</f>
        <v/>
      </c>
      <c r="G498">
        <f>IF(F498="","",F498-TODAY())</f>
        <v/>
      </c>
      <c r="H498">
        <f>IF(G498="","",IF(G498&lt;0,"Con retraso",IF(G498&lt;=7,"Esta semana","Al día")))</f>
        <v/>
      </c>
    </row>
    <row r="499">
      <c r="A499" s="7" t="n"/>
      <c r="B499" s="7" t="n"/>
      <c r="C499" s="7" t="n"/>
      <c r="D499" s="7" t="n"/>
      <c r="E499" s="8" t="n"/>
      <c r="F499" s="9">
        <f>IF(OR(D499="",E499=""),"",E499+VLOOKUP(D499,Frecuencias!$A$2:$B$4,2,FALSE))</f>
        <v/>
      </c>
      <c r="G499">
        <f>IF(F499="","",F499-TODAY())</f>
        <v/>
      </c>
      <c r="H499">
        <f>IF(G499="","",IF(G499&lt;0,"Con retraso",IF(G499&lt;=7,"Esta semana","Al día")))</f>
        <v/>
      </c>
    </row>
    <row r="500">
      <c r="A500" s="7" t="n"/>
      <c r="B500" s="7" t="n"/>
      <c r="C500" s="7" t="n"/>
      <c r="D500" s="7" t="n"/>
      <c r="E500" s="8" t="n"/>
      <c r="F500" s="9">
        <f>IF(OR(D500="",E500=""),"",E500+VLOOKUP(D500,Frecuencias!$A$2:$B$4,2,FALSE))</f>
        <v/>
      </c>
      <c r="G500">
        <f>IF(F500="","",F500-TODAY())</f>
        <v/>
      </c>
      <c r="H500">
        <f>IF(G500="","",IF(G500&lt;0,"Con retraso",IF(G500&lt;=7,"Esta semana","Al día")))</f>
        <v/>
      </c>
    </row>
    <row r="501">
      <c r="A501" s="7" t="n"/>
      <c r="B501" s="7" t="n"/>
      <c r="C501" s="7" t="n"/>
      <c r="D501" s="7" t="n"/>
      <c r="E501" s="8" t="n"/>
      <c r="F501" s="9">
        <f>IF(OR(D501="",E501=""),"",E501+VLOOKUP(D501,Frecuencias!$A$2:$B$4,2,FALSE))</f>
        <v/>
      </c>
      <c r="G501">
        <f>IF(F501="","",F501-TODAY())</f>
        <v/>
      </c>
      <c r="H501">
        <f>IF(G501="","",IF(G501&lt;0,"Con retraso",IF(G501&lt;=7,"Esta semana","Al día")))</f>
        <v/>
      </c>
    </row>
  </sheetData>
  <conditionalFormatting sqref="H2:H501">
    <cfRule type="cellIs" priority="1" operator="equal" dxfId="0">
      <formula>"Con retraso"</formula>
    </cfRule>
    <cfRule type="cellIs" priority="2" operator="equal" dxfId="1">
      <formula>"Esta semana"</formula>
    </cfRule>
  </conditionalFormatting>
  <dataValidations count="1">
    <dataValidation sqref="D2:D501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</cols>
  <sheetData>
    <row r="1">
      <c r="A1" s="10" t="inlineStr">
        <is>
          <t>Clase</t>
        </is>
      </c>
      <c r="B1" s="10" t="inlineStr">
        <is>
          <t>Contar cada (días)</t>
        </is>
      </c>
    </row>
    <row r="2">
      <c r="A2" t="inlineStr">
        <is>
          <t>A</t>
        </is>
      </c>
      <c r="B2" s="11" t="n">
        <v>30</v>
      </c>
    </row>
    <row r="3">
      <c r="A3" t="inlineStr">
        <is>
          <t>B</t>
        </is>
      </c>
      <c r="B3" s="11" t="n">
        <v>90</v>
      </c>
    </row>
    <row r="4">
      <c r="A4" t="inlineStr">
        <is>
          <t>C</t>
        </is>
      </c>
      <c r="B4" s="11" t="n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2026-11-04T10:19:58Z</dcterms:created>
  <dcterms:modified xsi:type="dcterms:W3CDTF">2026-11-04T10:19:58Z</dcterms:modified>
</cp:coreProperties>
</file>